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324"/>
  <workbookPr/>
  <xr:revisionPtr xr6:coauthVersionLast="47" xr6:coauthVersionMax="47" documentId="13_ncr:1_{A7BE56C0-1489-4EAE-9C0E-01C41DA29229}" revIDLastSave="0" xr10:uidLastSave="{00000000-0000-0000-0000-000000000000}"/>
  <bookViews>
    <workbookView activeTab="1" xr2:uid="{00000000-000D-0000-FFFF-FFFF00000000}" windowHeight="15585" windowWidth="14610" xWindow="43095" yWindow="0"/>
  </bookViews>
  <sheets>
    <sheet r:id="rId1" name="領収証兼証明書" sheetId="4"/>
    <sheet r:id="rId2" name="記入例" sheetId="5"/>
  </sheets>
  <definedNames>
    <definedName localSheetId="0" name="_xlnm.Print_Area">領収証兼証明書!$A$1:$AR$54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33" i="5" l="1"/>
  <c r="AN34" i="5" s="1"/>
  <c r="AN29" i="5"/>
  <c r="AN24" i="5"/>
  <c r="AH17" i="5"/>
  <c r="AN18" i="5" s="1"/>
  <c r="AN42" i="4"/>
  <c r="AN38" i="4"/>
  <c r="AN34" i="4"/>
  <c r="AN30" i="4"/>
  <c r="AN26" i="4"/>
  <c r="AN22" i="4"/>
  <c r="AN18" i="4"/>
  <c r="AL39" i="4"/>
  <c r="AL43" i="4"/>
  <c r="AL35" i="4"/>
  <c r="AL31" i="4"/>
  <c r="AL27" i="4"/>
  <c r="AL23" i="4"/>
  <c r="AL1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tc={07222F9E-6118-45B0-BB41-F64AD3C29F04}</author>
  </authors>
  <commentList>
    <comment ref="AR41" authorId="0" shapeId="0" xr:uid="{07222F9E-6118-45B0-BB41-F64AD3C29F0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枠を７ヶ月分作成</t>
      </text>
    </comment>
  </commentList>
</comments>
</file>

<file path=xl/sharedStrings.xml><?xml version="1.0" encoding="utf-8"?>
<sst xmlns="http://schemas.openxmlformats.org/spreadsheetml/2006/main" count="342" uniqueCount="59">
  <si>
    <t>（国分寺市－標準様式）</t>
    <rPh sb="1" eb="5">
      <t>コクブンジシ</t>
    </rPh>
    <rPh sb="6" eb="8">
      <t>ヒョウジュン</t>
    </rPh>
    <rPh sb="8" eb="10">
      <t>ヨウシキ</t>
    </rPh>
    <phoneticPr fontId="2"/>
  </si>
  <si>
    <t>領収証兼特定子ども・子育て支援提供証明書</t>
    <rPh sb="0" eb="3">
      <t>リョウシュウショウ</t>
    </rPh>
    <rPh sb="3" eb="4">
      <t>ケン</t>
    </rPh>
    <rPh sb="4" eb="6">
      <t>トクテイ</t>
    </rPh>
    <rPh sb="6" eb="7">
      <t>コ</t>
    </rPh>
    <rPh sb="10" eb="12">
      <t>コソダ</t>
    </rPh>
    <rPh sb="13" eb="15">
      <t>シエン</t>
    </rPh>
    <rPh sb="15" eb="17">
      <t>テイキョウ</t>
    </rPh>
    <rPh sb="17" eb="20">
      <t>ショウメイショ</t>
    </rPh>
    <phoneticPr fontId="5"/>
  </si>
  <si>
    <t>認定
保護者</t>
    <rPh sb="0" eb="2">
      <t>ニンテイ</t>
    </rPh>
    <rPh sb="3" eb="6">
      <t>ホゴシャ</t>
    </rPh>
    <phoneticPr fontId="7"/>
  </si>
  <si>
    <t>フリガナ</t>
    <phoneticPr fontId="7"/>
  </si>
  <si>
    <t>認定子どもとの続柄</t>
    <rPh sb="0" eb="2">
      <t>ニンテイ</t>
    </rPh>
    <rPh sb="2" eb="3">
      <t>コ</t>
    </rPh>
    <rPh sb="7" eb="9">
      <t>ツヅキガラ</t>
    </rPh>
    <phoneticPr fontId="7"/>
  </si>
  <si>
    <t>認定
子ども</t>
    <rPh sb="0" eb="2">
      <t>ニンテイ</t>
    </rPh>
    <rPh sb="3" eb="4">
      <t>コ</t>
    </rPh>
    <phoneticPr fontId="7"/>
  </si>
  <si>
    <t>認定の有効期間（保護者記入）</t>
    <rPh sb="0" eb="2">
      <t>ニンテイ</t>
    </rPh>
    <rPh sb="3" eb="5">
      <t>ユウコウ</t>
    </rPh>
    <rPh sb="5" eb="7">
      <t>キカン</t>
    </rPh>
    <rPh sb="8" eb="11">
      <t>ホゴシャ</t>
    </rPh>
    <rPh sb="11" eb="13">
      <t>キニュウ</t>
    </rPh>
    <phoneticPr fontId="7"/>
  </si>
  <si>
    <t>氏名</t>
    <rPh sb="0" eb="1">
      <t>シ</t>
    </rPh>
    <rPh sb="1" eb="2">
      <t>メイ</t>
    </rPh>
    <phoneticPr fontId="7"/>
  </si>
  <si>
    <t>氏　名</t>
    <rPh sb="0" eb="1">
      <t>シ</t>
    </rPh>
    <rPh sb="2" eb="3">
      <t>メイ</t>
    </rPh>
    <phoneticPr fontId="7"/>
  </si>
  <si>
    <t>　　　 　   年   　  月 　　　 日
～  　   　 年 　　　月　　　  日</t>
    <rPh sb="8" eb="9">
      <t>ネン</t>
    </rPh>
    <rPh sb="15" eb="16">
      <t>ガツ</t>
    </rPh>
    <rPh sb="21" eb="22">
      <t>ニチ</t>
    </rPh>
    <rPh sb="34" eb="35">
      <t>ネン</t>
    </rPh>
    <rPh sb="39" eb="40">
      <t>ガツ</t>
    </rPh>
    <rPh sb="45" eb="46">
      <t>ニチ</t>
    </rPh>
    <phoneticPr fontId="7"/>
  </si>
  <si>
    <t>対象月</t>
    <rPh sb="0" eb="2">
      <t>タイショウ</t>
    </rPh>
    <rPh sb="2" eb="3">
      <t>ツキ</t>
    </rPh>
    <phoneticPr fontId="2"/>
  </si>
  <si>
    <t>特定子ども・子育て支援の内容</t>
    <rPh sb="0" eb="2">
      <t>トクテイ</t>
    </rPh>
    <rPh sb="2" eb="3">
      <t>コ</t>
    </rPh>
    <rPh sb="6" eb="8">
      <t>コソダ</t>
    </rPh>
    <rPh sb="9" eb="11">
      <t>シエン</t>
    </rPh>
    <rPh sb="12" eb="14">
      <t>ナイヨウ</t>
    </rPh>
    <phoneticPr fontId="2"/>
  </si>
  <si>
    <t>認定の有効期間中に提供した日（預かり保育は提供日数を記載）</t>
    <rPh sb="0" eb="2">
      <t>ニンテイ</t>
    </rPh>
    <rPh sb="3" eb="5">
      <t>ユウコウ</t>
    </rPh>
    <rPh sb="5" eb="8">
      <t>キカンチュウ</t>
    </rPh>
    <rPh sb="9" eb="11">
      <t>テイキョウ</t>
    </rPh>
    <rPh sb="13" eb="14">
      <t>ヒ</t>
    </rPh>
    <rPh sb="15" eb="16">
      <t>アズ</t>
    </rPh>
    <rPh sb="18" eb="20">
      <t>ホイク</t>
    </rPh>
    <rPh sb="21" eb="23">
      <t>テイキョウ</t>
    </rPh>
    <rPh sb="23" eb="25">
      <t>ニッスウ</t>
    </rPh>
    <rPh sb="26" eb="28">
      <t>キサイ</t>
    </rPh>
    <phoneticPr fontId="5"/>
  </si>
  <si>
    <t>提供時間帯
[標準的な利用時間帯
の記入でも可能]</t>
    <rPh sb="0" eb="2">
      <t>テイキョウ</t>
    </rPh>
    <rPh sb="2" eb="4">
      <t>ジカン</t>
    </rPh>
    <rPh sb="4" eb="5">
      <t>タイ</t>
    </rPh>
    <rPh sb="7" eb="10">
      <t>ヒョウジュンテキ</t>
    </rPh>
    <rPh sb="11" eb="13">
      <t>リヨウ</t>
    </rPh>
    <rPh sb="13" eb="16">
      <t>ジカンタイ</t>
    </rPh>
    <rPh sb="18" eb="20">
      <t>キニュウ</t>
    </rPh>
    <rPh sb="22" eb="24">
      <t>カノウ</t>
    </rPh>
    <phoneticPr fontId="7"/>
  </si>
  <si>
    <r>
      <t>認定の有効期間中の費用(入園料及び保育料※１)
無償化</t>
    </r>
    <r>
      <rPr>
        <u/>
        <sz val="14"/>
        <rFont val="ＭＳ 明朝"/>
        <family val="1"/>
        <charset val="128"/>
      </rPr>
      <t>対象</t>
    </r>
    <rPh sb="0" eb="2">
      <t>ニンテイ</t>
    </rPh>
    <rPh sb="3" eb="7">
      <t>ユウコウキカン</t>
    </rPh>
    <rPh sb="7" eb="8">
      <t>チュウ</t>
    </rPh>
    <rPh sb="9" eb="11">
      <t>ヒヨウ</t>
    </rPh>
    <rPh sb="12" eb="15">
      <t>ニュウエンリョウ</t>
    </rPh>
    <rPh sb="15" eb="16">
      <t>オヨ</t>
    </rPh>
    <rPh sb="17" eb="20">
      <t>ホイクリョウ</t>
    </rPh>
    <rPh sb="24" eb="27">
      <t>ムショウカ</t>
    </rPh>
    <rPh sb="27" eb="29">
      <t>タイショウ</t>
    </rPh>
    <phoneticPr fontId="2"/>
  </si>
  <si>
    <t>令和
  　   年
　　　月</t>
    <rPh sb="0" eb="1">
      <t>レイ</t>
    </rPh>
    <rPh sb="1" eb="2">
      <t>カズ</t>
    </rPh>
    <rPh sb="10" eb="11">
      <t>ネン</t>
    </rPh>
    <rPh sb="17" eb="18">
      <t>ガツ</t>
    </rPh>
    <phoneticPr fontId="2"/>
  </si>
  <si>
    <t>日</t>
    <rPh sb="0" eb="1">
      <t>ニチ</t>
    </rPh>
    <phoneticPr fontId="2"/>
  </si>
  <si>
    <t>～</t>
    <phoneticPr fontId="2"/>
  </si>
  <si>
    <t>日</t>
    <phoneticPr fontId="2"/>
  </si>
  <si>
    <t>：</t>
    <phoneticPr fontId="2"/>
  </si>
  <si>
    <t>円</t>
    <rPh sb="0" eb="1">
      <t>エン</t>
    </rPh>
    <phoneticPr fontId="2"/>
  </si>
  <si>
    <t>入園料</t>
    <rPh sb="0" eb="3">
      <t>ニュウエンリョウ</t>
    </rPh>
    <phoneticPr fontId="2"/>
  </si>
  <si>
    <t>円</t>
    <phoneticPr fontId="2"/>
  </si>
  <si>
    <t>幼稚園等で在園児を
対象に行う預かり保育事業</t>
    <rPh sb="0" eb="3">
      <t>ヨウチエン</t>
    </rPh>
    <rPh sb="3" eb="4">
      <t>トウ</t>
    </rPh>
    <rPh sb="5" eb="7">
      <t>ザイエン</t>
    </rPh>
    <rPh sb="7" eb="8">
      <t>ジ</t>
    </rPh>
    <rPh sb="10" eb="12">
      <t>タイショウ</t>
    </rPh>
    <rPh sb="13" eb="14">
      <t>オコナ</t>
    </rPh>
    <rPh sb="15" eb="16">
      <t>アズ</t>
    </rPh>
    <rPh sb="18" eb="20">
      <t>ホイク</t>
    </rPh>
    <rPh sb="20" eb="22">
      <t>ジギョウ</t>
    </rPh>
    <phoneticPr fontId="5"/>
  </si>
  <si>
    <t>設置者名称/代表者職氏名</t>
    <rPh sb="0" eb="3">
      <t>セッチシャ</t>
    </rPh>
    <rPh sb="3" eb="5">
      <t>メイショウ</t>
    </rPh>
    <phoneticPr fontId="7"/>
  </si>
  <si>
    <t>主たる事務所の所在地</t>
    <rPh sb="0" eb="1">
      <t>シュ</t>
    </rPh>
    <rPh sb="3" eb="5">
      <t>ジム</t>
    </rPh>
    <rPh sb="5" eb="6">
      <t>ショ</t>
    </rPh>
    <rPh sb="7" eb="10">
      <t>ショザイチ</t>
    </rPh>
    <phoneticPr fontId="7"/>
  </si>
  <si>
    <t>施設・事業所の名称</t>
    <rPh sb="0" eb="2">
      <t>シセツ</t>
    </rPh>
    <rPh sb="3" eb="6">
      <t>ジギョウショ</t>
    </rPh>
    <rPh sb="7" eb="9">
      <t>メイショウ</t>
    </rPh>
    <phoneticPr fontId="7"/>
  </si>
  <si>
    <t>認定有効期間中の
領収金額</t>
    <phoneticPr fontId="2"/>
  </si>
  <si>
    <t>入園料
(月額換算)</t>
    <phoneticPr fontId="2"/>
  </si>
  <si>
    <t>※１：費用は特定子ども・子育て支援利用料の額をご記入ください。</t>
    <phoneticPr fontId="2"/>
  </si>
  <si>
    <t>フリガナ</t>
    <phoneticPr fontId="2"/>
  </si>
  <si>
    <r>
      <rPr>
        <sz val="14"/>
        <rFont val="ＭＳ 明朝"/>
        <family val="1"/>
        <charset val="128"/>
      </rPr>
      <t xml:space="preserve"> 保育料</t>
    </r>
    <r>
      <rPr>
        <sz val="11"/>
        <color theme="1"/>
        <rFont val="ＭＳ 明朝"/>
        <family val="1"/>
        <charset val="128"/>
      </rPr>
      <t/>
    </r>
    <rPh sb="1" eb="3">
      <t>ホイク</t>
    </rPh>
    <rPh sb="3" eb="4">
      <t>リョウ</t>
    </rPh>
    <phoneticPr fontId="2"/>
  </si>
  <si>
    <r>
      <rPr>
        <sz val="14"/>
        <rFont val="ＭＳ 明朝"/>
        <family val="1"/>
        <charset val="128"/>
      </rPr>
      <t>保育料</t>
    </r>
    <r>
      <rPr>
        <sz val="11"/>
        <color theme="1"/>
        <rFont val="ＭＳ 明朝"/>
        <family val="1"/>
        <charset val="128"/>
      </rPr>
      <t/>
    </r>
    <rPh sb="0" eb="2">
      <t>ホイク</t>
    </rPh>
    <rPh sb="2" eb="3">
      <t>リョウ</t>
    </rPh>
    <phoneticPr fontId="2"/>
  </si>
  <si>
    <r>
      <t>　　　　　　年　　　　　月</t>
    </r>
    <r>
      <rPr>
        <b/>
        <sz val="16"/>
        <rFont val="ＭＳ 明朝"/>
        <family val="1"/>
        <charset val="128"/>
      </rPr>
      <t>　　</t>
    </r>
    <r>
      <rPr>
        <sz val="16"/>
        <rFont val="ＭＳ 明朝"/>
        <family val="1"/>
        <charset val="128"/>
      </rPr>
      <t>　　　日</t>
    </r>
    <rPh sb="6" eb="7">
      <t>ネン</t>
    </rPh>
    <rPh sb="12" eb="13">
      <t>ガツ</t>
    </rPh>
    <rPh sb="18" eb="19">
      <t>ニチ</t>
    </rPh>
    <phoneticPr fontId="7"/>
  </si>
  <si>
    <r>
      <t xml:space="preserve">幼児教育
</t>
    </r>
    <r>
      <rPr>
        <sz val="12"/>
        <rFont val="ＭＳ 明朝"/>
        <family val="1"/>
        <charset val="128"/>
      </rPr>
      <t>(認定こども園・幼稚園・特別支援学校)</t>
    </r>
    <phoneticPr fontId="2"/>
  </si>
  <si>
    <t>施設等利用費支給上限額</t>
    <rPh sb="0" eb="2">
      <t>シセツ</t>
    </rPh>
    <rPh sb="2" eb="3">
      <t>トウ</t>
    </rPh>
    <rPh sb="3" eb="5">
      <t>リヨウ</t>
    </rPh>
    <rPh sb="5" eb="6">
      <t>ヒ</t>
    </rPh>
    <rPh sb="6" eb="8">
      <t>シキュウ</t>
    </rPh>
    <rPh sb="8" eb="11">
      <t>ジョウゲンガク</t>
    </rPh>
    <phoneticPr fontId="2"/>
  </si>
  <si>
    <t>ただし、【    　  年   　 月分～　　　  年　　　月分】特定子ども・子育て支援利用料として</t>
    <rPh sb="26" eb="27">
      <t>ネン</t>
    </rPh>
    <rPh sb="30" eb="31">
      <t>ツキ</t>
    </rPh>
    <rPh sb="31" eb="32">
      <t>ブン</t>
    </rPh>
    <rPh sb="33" eb="35">
      <t>トクテイ</t>
    </rPh>
    <rPh sb="35" eb="36">
      <t>コ</t>
    </rPh>
    <rPh sb="39" eb="41">
      <t>コソダ</t>
    </rPh>
    <rPh sb="42" eb="44">
      <t>シエン</t>
    </rPh>
    <rPh sb="44" eb="47">
      <t>リヨウリョウ</t>
    </rPh>
    <phoneticPr fontId="2"/>
  </si>
  <si>
    <t>※ 本書類は「支援の内容」、「提供した日（提供日数）」、「提供時間帯」、「費用」がわかる書類の添付をもって替えることも可能です。</t>
    <rPh sb="2" eb="3">
      <t>ホン</t>
    </rPh>
    <rPh sb="3" eb="5">
      <t>ショルイ</t>
    </rPh>
    <phoneticPr fontId="2"/>
  </si>
  <si>
    <t>　上記のとおり特定子ども・子育て支援利用料を領収するとともに、認定子どもに対し、特定子ども・子育て支援を提供したことを証明します。</t>
    <rPh sb="1" eb="3">
      <t>ジョウキ</t>
    </rPh>
    <rPh sb="7" eb="10">
      <t>トクテイコ</t>
    </rPh>
    <rPh sb="13" eb="15">
      <t>コソダ</t>
    </rPh>
    <rPh sb="16" eb="18">
      <t>シエン</t>
    </rPh>
    <rPh sb="18" eb="21">
      <t>リヨウリョウ</t>
    </rPh>
    <rPh sb="22" eb="24">
      <t>リョウシュウ</t>
    </rPh>
    <rPh sb="31" eb="33">
      <t>ニンテイ</t>
    </rPh>
    <rPh sb="33" eb="34">
      <t>コ</t>
    </rPh>
    <rPh sb="37" eb="38">
      <t>タイ</t>
    </rPh>
    <rPh sb="40" eb="42">
      <t>トクテイ</t>
    </rPh>
    <rPh sb="42" eb="43">
      <t>コ</t>
    </rPh>
    <rPh sb="46" eb="48">
      <t>コソダ</t>
    </rPh>
    <rPh sb="49" eb="51">
      <t>シエン</t>
    </rPh>
    <rPh sb="52" eb="54">
      <t>テイキョウ</t>
    </rPh>
    <rPh sb="59" eb="61">
      <t>ショウメイ</t>
    </rPh>
    <phoneticPr fontId="7"/>
  </si>
  <si>
    <t>発行担当者連絡先</t>
    <rPh sb="0" eb="8">
      <t>ハッコウタントウシャレンラクサキ</t>
    </rPh>
    <phoneticPr fontId="7"/>
  </si>
  <si>
    <t>発行担当者氏名</t>
    <rPh sb="0" eb="2">
      <t>ハッコウ</t>
    </rPh>
    <rPh sb="2" eb="5">
      <t>タントウシャ</t>
    </rPh>
    <rPh sb="5" eb="7">
      <t>シメイ</t>
    </rPh>
    <phoneticPr fontId="7"/>
  </si>
  <si>
    <t>コクブンジ　ハナコ</t>
    <phoneticPr fontId="2"/>
  </si>
  <si>
    <t>コクブンジ　タロウ</t>
    <phoneticPr fontId="2"/>
  </si>
  <si>
    <t>国分寺　花子</t>
    <rPh sb="0" eb="3">
      <t>コクブンジ</t>
    </rPh>
    <rPh sb="4" eb="6">
      <t>ハナコ</t>
    </rPh>
    <phoneticPr fontId="2"/>
  </si>
  <si>
    <t>国分寺　太郎</t>
    <rPh sb="0" eb="3">
      <t>コクブンジ</t>
    </rPh>
    <rPh sb="4" eb="6">
      <t>タロウ</t>
    </rPh>
    <phoneticPr fontId="2"/>
  </si>
  <si>
    <r>
      <t xml:space="preserve">　　 </t>
    </r>
    <r>
      <rPr>
        <sz val="14"/>
        <color rgb="FFFF0000"/>
        <rFont val="HGS創英角ﾎﾟｯﾌﾟ体"/>
        <family val="3"/>
        <charset val="128"/>
      </rPr>
      <t>令和○</t>
    </r>
    <r>
      <rPr>
        <sz val="12"/>
        <color theme="1"/>
        <rFont val="ＭＳ 明朝"/>
        <family val="1"/>
        <charset val="128"/>
      </rPr>
      <t xml:space="preserve"> 年   </t>
    </r>
    <r>
      <rPr>
        <sz val="14"/>
        <color rgb="FFFF0000"/>
        <rFont val="HGS創英角ﾎﾟｯﾌﾟ体"/>
        <family val="3"/>
        <charset val="128"/>
      </rPr>
      <t>○</t>
    </r>
    <r>
      <rPr>
        <sz val="12"/>
        <color theme="1"/>
        <rFont val="ＭＳ 明朝"/>
        <family val="1"/>
        <charset val="128"/>
      </rPr>
      <t xml:space="preserve"> 月　</t>
    </r>
    <r>
      <rPr>
        <sz val="14"/>
        <color rgb="FFFF0000"/>
        <rFont val="HGS創英角ﾎﾟｯﾌﾟ体"/>
        <family val="3"/>
        <charset val="128"/>
      </rPr>
      <t>○</t>
    </r>
    <r>
      <rPr>
        <sz val="12"/>
        <color theme="1"/>
        <rFont val="ＭＳ 明朝"/>
        <family val="1"/>
        <charset val="128"/>
      </rPr>
      <t xml:space="preserve">  日
～ 　</t>
    </r>
    <r>
      <rPr>
        <sz val="14"/>
        <color rgb="FFFF0000"/>
        <rFont val="HGS創英角ﾎﾟｯﾌﾟ体"/>
        <family val="3"/>
        <charset val="128"/>
      </rPr>
      <t>令和○</t>
    </r>
    <r>
      <rPr>
        <sz val="12"/>
        <color theme="1"/>
        <rFont val="ＭＳ 明朝"/>
        <family val="1"/>
        <charset val="128"/>
      </rPr>
      <t xml:space="preserve"> 年 　</t>
    </r>
    <r>
      <rPr>
        <sz val="14"/>
        <color rgb="FFFF0000"/>
        <rFont val="HGS創英角ﾎﾟｯﾌﾟ体"/>
        <family val="3"/>
        <charset val="128"/>
      </rPr>
      <t>○</t>
    </r>
    <r>
      <rPr>
        <sz val="12"/>
        <color theme="1"/>
        <rFont val="ＭＳ 明朝"/>
        <family val="1"/>
        <charset val="128"/>
      </rPr>
      <t xml:space="preserve"> 月　</t>
    </r>
    <r>
      <rPr>
        <sz val="14"/>
        <color rgb="FFFF0000"/>
        <rFont val="HGS創英角ﾎﾟｯﾌﾟ体"/>
        <family val="3"/>
        <charset val="128"/>
      </rPr>
      <t>○</t>
    </r>
    <r>
      <rPr>
        <sz val="12"/>
        <color theme="1"/>
        <rFont val="ＭＳ 明朝"/>
        <family val="1"/>
        <charset val="128"/>
      </rPr>
      <t>　日</t>
    </r>
    <rPh sb="3" eb="5">
      <t>レイワ</t>
    </rPh>
    <rPh sb="7" eb="8">
      <t>ネン</t>
    </rPh>
    <rPh sb="13" eb="14">
      <t>ガツ</t>
    </rPh>
    <rPh sb="18" eb="19">
      <t>ニチ</t>
    </rPh>
    <rPh sb="26" eb="28">
      <t>レイワ</t>
    </rPh>
    <rPh sb="30" eb="31">
      <t>ネン</t>
    </rPh>
    <rPh sb="35" eb="36">
      <t>ガツ</t>
    </rPh>
    <rPh sb="39" eb="40">
      <t>ニチ</t>
    </rPh>
    <phoneticPr fontId="7"/>
  </si>
  <si>
    <t>母</t>
    <rPh sb="0" eb="1">
      <t>ハハ</t>
    </rPh>
    <phoneticPr fontId="2"/>
  </si>
  <si>
    <t>ただし、【  令和○ 年 ○ 月（～　令和○　年　○　月）　】特定子ども・子育て支援利用料として</t>
    <rPh sb="7" eb="8">
      <t>レイ</t>
    </rPh>
    <rPh sb="8" eb="9">
      <t>カズ</t>
    </rPh>
    <rPh sb="19" eb="21">
      <t>レイワ</t>
    </rPh>
    <rPh sb="23" eb="24">
      <t>ネン</t>
    </rPh>
    <rPh sb="27" eb="28">
      <t>ガツ</t>
    </rPh>
    <rPh sb="31" eb="33">
      <t>トクテイ</t>
    </rPh>
    <rPh sb="33" eb="34">
      <t>コ</t>
    </rPh>
    <rPh sb="37" eb="39">
      <t>コソダ</t>
    </rPh>
    <rPh sb="40" eb="42">
      <t>シエン</t>
    </rPh>
    <rPh sb="42" eb="45">
      <t>リヨウリョウ</t>
    </rPh>
    <phoneticPr fontId="2"/>
  </si>
  <si>
    <r>
      <t xml:space="preserve">令和
  　   </t>
    </r>
    <r>
      <rPr>
        <b/>
        <sz val="16"/>
        <color rgb="FFFF0000"/>
        <rFont val="HGS創英角ﾎﾟｯﾌﾟ体"/>
        <family val="3"/>
        <charset val="128"/>
      </rPr>
      <t>○</t>
    </r>
    <r>
      <rPr>
        <sz val="14"/>
        <color theme="1"/>
        <rFont val="ＭＳ ゴシック"/>
        <family val="3"/>
        <charset val="128"/>
      </rPr>
      <t>年
 　　　</t>
    </r>
    <r>
      <rPr>
        <b/>
        <sz val="16"/>
        <color rgb="FFFF0000"/>
        <rFont val="HGS創英角ﾎﾟｯﾌﾟ体"/>
        <family val="3"/>
        <charset val="128"/>
      </rPr>
      <t>○</t>
    </r>
    <r>
      <rPr>
        <sz val="14"/>
        <color theme="1"/>
        <rFont val="ＭＳ ゴシック"/>
        <family val="3"/>
        <charset val="128"/>
      </rPr>
      <t>月</t>
    </r>
    <rPh sb="0" eb="1">
      <t>レイ</t>
    </rPh>
    <rPh sb="1" eb="2">
      <t>カズ</t>
    </rPh>
    <rPh sb="10" eb="11">
      <t>ネン</t>
    </rPh>
    <rPh sb="18" eb="19">
      <t>ガツ</t>
    </rPh>
    <phoneticPr fontId="2"/>
  </si>
  <si>
    <r>
      <t xml:space="preserve">令和
  　   </t>
    </r>
    <r>
      <rPr>
        <b/>
        <sz val="16"/>
        <color rgb="FFFF0000"/>
        <rFont val="HGS創英角ﾎﾟｯﾌﾟ体"/>
        <family val="3"/>
        <charset val="128"/>
      </rPr>
      <t>元</t>
    </r>
    <r>
      <rPr>
        <sz val="14"/>
        <color theme="1"/>
        <rFont val="ＭＳ ゴシック"/>
        <family val="3"/>
        <charset val="128"/>
      </rPr>
      <t>年
 　　　</t>
    </r>
    <r>
      <rPr>
        <b/>
        <sz val="16"/>
        <color rgb="FFFF0000"/>
        <rFont val="HGS創英角ﾎﾟｯﾌﾟ体"/>
        <family val="3"/>
        <charset val="128"/>
      </rPr>
      <t>10</t>
    </r>
    <r>
      <rPr>
        <sz val="14"/>
        <color theme="1"/>
        <rFont val="ＭＳ ゴシック"/>
        <family val="3"/>
        <charset val="128"/>
      </rPr>
      <t>月</t>
    </r>
    <rPh sb="0" eb="1">
      <t>レイ</t>
    </rPh>
    <rPh sb="1" eb="2">
      <t>カズ</t>
    </rPh>
    <rPh sb="9" eb="10">
      <t>モト</t>
    </rPh>
    <rPh sb="10" eb="11">
      <t>ネン</t>
    </rPh>
    <rPh sb="19" eb="20">
      <t>ガツ</t>
    </rPh>
    <phoneticPr fontId="2"/>
  </si>
  <si>
    <t>～</t>
  </si>
  <si>
    <t>ガク）○○ガクエン　コイガクボ　タロウ</t>
    <phoneticPr fontId="2"/>
  </si>
  <si>
    <t>学校法人　○○学園
理事長　恋ヶ窪　太郎</t>
    <rPh sb="0" eb="2">
      <t>ガッコウ</t>
    </rPh>
    <rPh sb="2" eb="4">
      <t>ホウジン</t>
    </rPh>
    <rPh sb="7" eb="9">
      <t>ガクエン</t>
    </rPh>
    <rPh sb="10" eb="13">
      <t>リジチョウ</t>
    </rPh>
    <rPh sb="14" eb="17">
      <t>コイガクボ</t>
    </rPh>
    <rPh sb="18" eb="20">
      <t>タロウ</t>
    </rPh>
    <phoneticPr fontId="2"/>
  </si>
  <si>
    <r>
      <t>〒</t>
    </r>
    <r>
      <rPr>
        <b/>
        <sz val="16"/>
        <color rgb="FFFF0000"/>
        <rFont val="HGS創英角ﾎﾟｯﾌﾟ体"/>
        <family val="3"/>
        <charset val="128"/>
      </rPr>
      <t>○○○-○○○</t>
    </r>
    <r>
      <rPr>
        <sz val="16"/>
        <color rgb="FFFF0000"/>
        <rFont val="HGS創英角ﾎﾟｯﾌﾟ体"/>
        <family val="3"/>
        <charset val="128"/>
      </rPr>
      <t xml:space="preserve">
</t>
    </r>
    <r>
      <rPr>
        <sz val="20"/>
        <color rgb="FFFF0000"/>
        <rFont val="HGS創英角ﾎﾟｯﾌﾟ体"/>
        <family val="3"/>
        <charset val="128"/>
      </rPr>
      <t>国分寺市</t>
    </r>
    <r>
      <rPr>
        <b/>
        <sz val="20"/>
        <color rgb="FFFF0000"/>
        <rFont val="HGS創英角ﾎﾟｯﾌﾟ体"/>
        <family val="3"/>
        <charset val="128"/>
      </rPr>
      <t>○-○○</t>
    </r>
    <phoneticPr fontId="2"/>
  </si>
  <si>
    <r>
      <t>　　　　　</t>
    </r>
    <r>
      <rPr>
        <sz val="16"/>
        <color rgb="FFFF0000"/>
        <rFont val="HGS創英角ﾎﾟｯﾌﾟ体"/>
        <family val="3"/>
        <charset val="128"/>
      </rPr>
      <t>令和○</t>
    </r>
    <r>
      <rPr>
        <sz val="16"/>
        <color theme="1"/>
        <rFont val="ＭＳ 明朝"/>
        <family val="1"/>
        <charset val="128"/>
      </rPr>
      <t>　年　</t>
    </r>
    <r>
      <rPr>
        <b/>
        <sz val="16"/>
        <color rgb="FFFF0000"/>
        <rFont val="ＭＳ 明朝"/>
        <family val="1"/>
        <charset val="128"/>
      </rPr>
      <t>○</t>
    </r>
    <r>
      <rPr>
        <sz val="16"/>
        <color theme="1"/>
        <rFont val="ＭＳ 明朝"/>
        <family val="1"/>
        <charset val="128"/>
      </rPr>
      <t>　月</t>
    </r>
    <r>
      <rPr>
        <b/>
        <sz val="16"/>
        <color rgb="FFFF0000"/>
        <rFont val="ＭＳ 明朝"/>
        <family val="1"/>
        <charset val="128"/>
      </rPr>
      <t>　○</t>
    </r>
    <r>
      <rPr>
        <sz val="16"/>
        <color theme="1"/>
        <rFont val="ＭＳ 明朝"/>
        <family val="1"/>
        <charset val="128"/>
      </rPr>
      <t>　　日</t>
    </r>
    <rPh sb="5" eb="7">
      <t>レイワ</t>
    </rPh>
    <rPh sb="9" eb="10">
      <t>ネン</t>
    </rPh>
    <rPh sb="13" eb="14">
      <t>ガツ</t>
    </rPh>
    <rPh sb="18" eb="19">
      <t>ニチ</t>
    </rPh>
    <phoneticPr fontId="7"/>
  </si>
  <si>
    <r>
      <rPr>
        <b/>
        <sz val="22"/>
        <color rgb="FFFF0000"/>
        <rFont val="HGS創英角ﾎﾟｯﾌﾟ体"/>
        <family val="3"/>
        <charset val="128"/>
      </rPr>
      <t>○○</t>
    </r>
    <r>
      <rPr>
        <sz val="22"/>
        <color rgb="FFFF0000"/>
        <rFont val="HGS創英角ﾎﾟｯﾌﾟ体"/>
        <family val="3"/>
        <charset val="128"/>
      </rPr>
      <t>幼稚園</t>
    </r>
    <rPh sb="2" eb="5">
      <t>ヨウチエン</t>
    </rPh>
    <phoneticPr fontId="2"/>
  </si>
  <si>
    <t>発行担当者氏名</t>
    <phoneticPr fontId="2"/>
  </si>
  <si>
    <t>恋ヶ窪　花子</t>
    <rPh sb="0" eb="3">
      <t>コイガクボ</t>
    </rPh>
    <rPh sb="4" eb="6">
      <t>ハナコ</t>
    </rPh>
    <phoneticPr fontId="2"/>
  </si>
  <si>
    <t>〇〇〇-〇〇〇-〇〇〇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</si>
</sst>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39" x14ac:knownFonts="1">
    <font>
      <sz val="11"/>
      <color theme="1"/>
      <name val="游ゴシック"/>
      <family val="2"/>
      <charset val="128"/>
      <scheme val="minor"/>
    </font>
    <font>
      <sz val="12"/>
      <color theme="1"/>
      <name val="ＭＳ ゴシック"/>
      <family val="2"/>
      <charset val="128"/>
    </font>
    <font>
      <sz val="6"/>
      <name val="游ゴシック"/>
      <family val="2"/>
      <charset val="128"/>
      <scheme val="minor"/>
    </font>
    <font>
      <sz val="11"/>
      <color theme="1"/>
      <name val="游ゴシック"/>
      <family val="2"/>
      <scheme val="minor"/>
    </font>
    <font>
      <sz val="11"/>
      <color theme="1"/>
      <name val="ＭＳ 明朝"/>
      <family val="1"/>
      <charset val="128"/>
    </font>
    <font>
      <sz val="6"/>
      <name val="游ゴシック"/>
      <family val="3"/>
      <charset val="128"/>
      <scheme val="minor"/>
    </font>
    <font>
      <sz val="9"/>
      <color theme="1"/>
      <name val="ＭＳ 明朝"/>
      <family val="1"/>
      <charset val="128"/>
    </font>
    <font>
      <sz val="6"/>
      <name val="ＭＳ ゴシック"/>
      <family val="2"/>
      <charset val="128"/>
    </font>
    <font>
      <sz val="12"/>
      <name val="ＭＳ 明朝"/>
      <family val="1"/>
      <charset val="128"/>
    </font>
    <font>
      <sz val="14"/>
      <name val="ＭＳ 明朝"/>
      <family val="1"/>
      <charset val="128"/>
    </font>
    <font>
      <u/>
      <sz val="14"/>
      <name val="ＭＳ 明朝"/>
      <family val="1"/>
      <charset val="128"/>
    </font>
    <font>
      <sz val="16"/>
      <name val="ＭＳ 明朝"/>
      <family val="1"/>
      <charset val="128"/>
    </font>
    <font>
      <sz val="11"/>
      <name val="ＭＳ 明朝"/>
      <family val="1"/>
      <charset val="128"/>
    </font>
    <font>
      <sz val="9"/>
      <name val="ＭＳ 明朝"/>
      <family val="1"/>
      <charset val="128"/>
    </font>
    <font>
      <b/>
      <sz val="24"/>
      <name val="ＭＳ 明朝"/>
      <family val="1"/>
      <charset val="128"/>
    </font>
    <font>
      <b/>
      <sz val="14"/>
      <name val="ＭＳ 明朝"/>
      <family val="1"/>
      <charset val="128"/>
    </font>
    <font>
      <sz val="10"/>
      <name val="ＭＳ 明朝"/>
      <family val="1"/>
      <charset val="128"/>
    </font>
    <font>
      <sz val="18"/>
      <name val="ＭＳ 明朝"/>
      <family val="1"/>
      <charset val="128"/>
    </font>
    <font>
      <b/>
      <sz val="18"/>
      <name val="ＭＳ 明朝"/>
      <family val="1"/>
      <charset val="128"/>
    </font>
    <font>
      <b/>
      <sz val="11"/>
      <name val="ＭＳ 明朝"/>
      <family val="1"/>
      <charset val="128"/>
    </font>
    <font>
      <sz val="26"/>
      <name val="ＭＳ 明朝"/>
      <family val="1"/>
      <charset val="128"/>
    </font>
    <font>
      <b/>
      <sz val="16"/>
      <name val="ＭＳ 明朝"/>
      <family val="1"/>
      <charset val="128"/>
    </font>
    <font>
      <sz val="20"/>
      <name val="ＭＳ 明朝"/>
      <family val="1"/>
      <charset val="128"/>
    </font>
    <font>
      <sz val="14"/>
      <color rgb="FFFF0000"/>
      <name val="HGS創英角ﾎﾟｯﾌﾟ体"/>
      <family val="3"/>
      <charset val="128"/>
    </font>
    <font>
      <sz val="20"/>
      <color rgb="FFFF0000"/>
      <name val="HGS創英角ﾎﾟｯﾌﾟ体"/>
      <family val="3"/>
      <charset val="128"/>
    </font>
    <font>
      <sz val="12"/>
      <color theme="1"/>
      <name val="ＭＳ 明朝"/>
      <family val="1"/>
      <charset val="128"/>
    </font>
    <font>
      <sz val="16"/>
      <color rgb="FFFF0000"/>
      <name val="HGS創英角ﾎﾟｯﾌﾟ体"/>
      <family val="3"/>
      <charset val="128"/>
    </font>
    <font>
      <b/>
      <sz val="18"/>
      <color theme="1"/>
      <name val="ＭＳ 明朝"/>
      <family val="1"/>
      <charset val="128"/>
    </font>
    <font>
      <sz val="14"/>
      <color theme="1"/>
      <name val="ＭＳ ゴシック"/>
      <family val="3"/>
      <charset val="128"/>
    </font>
    <font>
      <b/>
      <sz val="16"/>
      <color rgb="FFFF0000"/>
      <name val="HGS創英角ﾎﾟｯﾌﾟ体"/>
      <family val="3"/>
      <charset val="128"/>
    </font>
    <font>
      <b/>
      <sz val="16"/>
      <color rgb="FFFF0000"/>
      <name val="HGP創英角ｺﾞｼｯｸUB"/>
      <family val="3"/>
      <charset val="128"/>
    </font>
    <font>
      <sz val="16"/>
      <color rgb="FFFF0000"/>
      <name val="HGP創英角ﾎﾟｯﾌﾟ体"/>
      <family val="3"/>
      <charset val="128"/>
    </font>
    <font>
      <sz val="24"/>
      <color rgb="FFFF0000"/>
      <name val="HGP創英角ﾎﾟｯﾌﾟ体"/>
      <family val="3"/>
      <charset val="128"/>
    </font>
    <font>
      <b/>
      <sz val="20"/>
      <color rgb="FFFF0000"/>
      <name val="HGS創英角ﾎﾟｯﾌﾟ体"/>
      <family val="3"/>
      <charset val="128"/>
    </font>
    <font>
      <sz val="16"/>
      <color theme="1"/>
      <name val="ＭＳ 明朝"/>
      <family val="1"/>
      <charset val="128"/>
    </font>
    <font>
      <b/>
      <sz val="16"/>
      <color rgb="FFFF0000"/>
      <name val="ＭＳ 明朝"/>
      <family val="1"/>
      <charset val="128"/>
    </font>
    <font>
      <sz val="22"/>
      <color rgb="FFFF0000"/>
      <name val="HGS創英角ﾎﾟｯﾌﾟ体"/>
      <family val="3"/>
      <charset val="128"/>
    </font>
    <font>
      <b/>
      <sz val="22"/>
      <color rgb="FFFF0000"/>
      <name val="HGS創英角ﾎﾟｯﾌﾟ体"/>
      <family val="3"/>
      <charset val="128"/>
    </font>
    <font>
      <sz val="16"/>
      <color rgb="FFFF0000"/>
      <name val="HG創英角ﾎﾟｯﾌﾟ体"/>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thick">
        <color auto="1"/>
      </bottom>
      <diagonal/>
    </border>
    <border>
      <left/>
      <right/>
      <top style="thick">
        <color auto="1"/>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4">
    <xf numFmtId="0" fontId="0" fillId="0" borderId="0">
      <alignment vertical="center"/>
    </xf>
    <xf numFmtId="38" fontId="3" fillId="0" borderId="0" applyFont="0" applyFill="0" applyBorder="0" applyAlignment="0" applyProtection="0">
      <alignment vertical="center"/>
    </xf>
    <xf numFmtId="0" fontId="1" fillId="0" borderId="0">
      <alignment vertical="center"/>
    </xf>
    <xf numFmtId="0" fontId="3" fillId="0" borderId="0"/>
  </cellStyleXfs>
  <cellXfs count="305">
    <xf numFmtId="0" fontId="0" fillId="0" borderId="0" xfId="0">
      <alignment vertical="center"/>
    </xf>
    <xf numFmtId="0" fontId="4" fillId="0" borderId="0" xfId="3" applyFont="1" applyAlignment="1">
      <alignment vertical="center"/>
    </xf>
    <xf numFmtId="0" fontId="12" fillId="0" borderId="16" xfId="3" applyFont="1" applyBorder="1" applyAlignment="1">
      <alignment vertical="center"/>
    </xf>
    <xf numFmtId="0" fontId="12" fillId="0" borderId="6" xfId="3" applyFont="1" applyBorder="1" applyAlignment="1">
      <alignment horizontal="center" vertical="center"/>
    </xf>
    <xf numFmtId="0" fontId="8" fillId="0" borderId="15" xfId="3" applyFont="1" applyBorder="1" applyAlignment="1">
      <alignment horizontal="center" vertical="center"/>
    </xf>
    <xf numFmtId="0" fontId="8" fillId="0" borderId="0" xfId="3" applyFont="1" applyAlignment="1">
      <alignment horizontal="left" vertical="center"/>
    </xf>
    <xf numFmtId="0" fontId="13" fillId="0" borderId="0" xfId="3" applyFont="1" applyAlignment="1">
      <alignment horizontal="left" vertical="center"/>
    </xf>
    <xf numFmtId="0" fontId="12" fillId="0" borderId="0" xfId="3" applyFont="1" applyAlignment="1">
      <alignment horizontal="left" vertical="center"/>
    </xf>
    <xf numFmtId="0" fontId="13" fillId="0" borderId="0" xfId="3" applyFont="1" applyAlignment="1">
      <alignment vertical="center"/>
    </xf>
    <xf numFmtId="0" fontId="6" fillId="0" borderId="0" xfId="3" applyFont="1" applyAlignment="1">
      <alignment vertical="center"/>
    </xf>
    <xf numFmtId="0" fontId="8" fillId="0" borderId="0" xfId="2" applyFont="1">
      <alignment vertical="center"/>
    </xf>
    <xf numFmtId="0" fontId="12" fillId="0" borderId="0" xfId="3" applyFont="1" applyAlignment="1">
      <alignment vertical="center"/>
    </xf>
    <xf numFmtId="0" fontId="12" fillId="0" borderId="0" xfId="2" applyFont="1">
      <alignment vertical="center"/>
    </xf>
    <xf numFmtId="0" fontId="14" fillId="0" borderId="0" xfId="3" applyFont="1" applyAlignment="1">
      <alignment vertical="center"/>
    </xf>
    <xf numFmtId="38" fontId="15" fillId="0" borderId="0" xfId="1" applyFont="1" applyFill="1" applyBorder="1" applyAlignment="1">
      <alignment vertical="center"/>
    </xf>
    <xf numFmtId="0" fontId="13" fillId="0" borderId="0" xfId="3" applyFont="1" applyAlignment="1">
      <alignment horizontal="center" vertical="center" wrapText="1"/>
    </xf>
    <xf numFmtId="0" fontId="12" fillId="0" borderId="0" xfId="3" applyFont="1" applyAlignment="1">
      <alignment horizontal="center" vertical="center"/>
    </xf>
    <xf numFmtId="0" fontId="11" fillId="0" borderId="0" xfId="3" applyFont="1" applyAlignment="1">
      <alignment horizontal="center" vertical="center"/>
    </xf>
    <xf numFmtId="0" fontId="17" fillId="0" borderId="0" xfId="3" applyFont="1" applyAlignment="1">
      <alignment horizontal="center" vertical="center"/>
    </xf>
    <xf numFmtId="0" fontId="16" fillId="0" borderId="0" xfId="3" applyFont="1" applyAlignment="1">
      <alignment horizontal="center" vertical="center"/>
    </xf>
    <xf numFmtId="0" fontId="12" fillId="0" borderId="19" xfId="3" applyFont="1" applyBorder="1" applyAlignment="1">
      <alignment vertical="center"/>
    </xf>
    <xf numFmtId="0" fontId="18" fillId="0" borderId="20" xfId="3" applyFont="1" applyBorder="1" applyAlignment="1">
      <alignment vertical="center" wrapText="1"/>
    </xf>
    <xf numFmtId="0" fontId="18" fillId="0" borderId="0" xfId="3" applyFont="1" applyAlignment="1">
      <alignment vertical="center" wrapText="1"/>
    </xf>
    <xf numFmtId="0" fontId="8" fillId="0" borderId="6" xfId="3" applyFont="1" applyBorder="1" applyAlignment="1">
      <alignment horizontal="center" vertical="center"/>
    </xf>
    <xf numFmtId="0" fontId="12" fillId="0" borderId="24" xfId="3" applyFont="1" applyBorder="1" applyAlignment="1">
      <alignment vertical="center"/>
    </xf>
    <xf numFmtId="0" fontId="12" fillId="0" borderId="25" xfId="3" applyFont="1" applyBorder="1" applyAlignment="1">
      <alignment vertical="center"/>
    </xf>
    <xf numFmtId="0" fontId="8" fillId="0" borderId="26" xfId="3" applyFont="1" applyBorder="1" applyAlignment="1">
      <alignment horizontal="center" vertical="center"/>
    </xf>
    <xf numFmtId="20" fontId="19" fillId="0" borderId="0" xfId="3" applyNumberFormat="1" applyFont="1" applyAlignment="1">
      <alignment vertical="center"/>
    </xf>
    <xf numFmtId="0" fontId="11" fillId="0" borderId="14" xfId="3" applyFont="1" applyBorder="1" applyAlignment="1">
      <alignment vertical="center"/>
    </xf>
    <xf numFmtId="0" fontId="8" fillId="0" borderId="18" xfId="3" applyFont="1" applyBorder="1" applyAlignment="1">
      <alignment horizontal="center" vertical="center"/>
    </xf>
    <xf numFmtId="0" fontId="12" fillId="0" borderId="18" xfId="3" applyFont="1" applyBorder="1" applyAlignment="1">
      <alignment horizontal="center" vertical="center"/>
    </xf>
    <xf numFmtId="0" fontId="8" fillId="0" borderId="18" xfId="3" applyFont="1" applyBorder="1" applyAlignment="1">
      <alignment vertical="center"/>
    </xf>
    <xf numFmtId="0" fontId="8" fillId="0" borderId="0" xfId="3" applyFont="1" applyAlignment="1">
      <alignment vertical="center"/>
    </xf>
    <xf numFmtId="0" fontId="17" fillId="0" borderId="0" xfId="3" applyFont="1" applyAlignment="1">
      <alignment vertical="center" wrapText="1"/>
    </xf>
    <xf numFmtId="0" fontId="11" fillId="0" borderId="0" xfId="3" applyFont="1" applyAlignment="1">
      <alignment horizontal="right" vertical="center"/>
    </xf>
    <xf numFmtId="0" fontId="12" fillId="2" borderId="0" xfId="3" applyFont="1" applyFill="1" applyAlignment="1">
      <alignment horizontal="center" vertical="center"/>
    </xf>
    <xf numFmtId="20" fontId="12" fillId="0" borderId="0" xfId="3" applyNumberFormat="1" applyFont="1" applyAlignment="1">
      <alignment horizontal="center" vertical="center"/>
    </xf>
    <xf numFmtId="0" fontId="20" fillId="0" borderId="30" xfId="3" applyFont="1" applyBorder="1" applyAlignment="1">
      <alignment horizontal="center" vertical="center"/>
    </xf>
    <xf numFmtId="0" fontId="20" fillId="0" borderId="31" xfId="3" applyFont="1" applyBorder="1" applyAlignment="1">
      <alignment horizontal="center" vertical="center"/>
    </xf>
    <xf numFmtId="0" fontId="20" fillId="0" borderId="32" xfId="3" applyFont="1" applyBorder="1" applyAlignment="1">
      <alignment horizontal="center" vertical="center"/>
    </xf>
    <xf numFmtId="0" fontId="9" fillId="2" borderId="30" xfId="3" applyFont="1" applyFill="1" applyBorder="1" applyAlignment="1">
      <alignment horizontal="center" vertical="center"/>
    </xf>
    <xf numFmtId="0" fontId="9" fillId="2" borderId="31" xfId="3" applyFont="1" applyFill="1" applyBorder="1" applyAlignment="1">
      <alignment horizontal="center" vertical="center"/>
    </xf>
    <xf numFmtId="0" fontId="9" fillId="2" borderId="32" xfId="3" applyFont="1" applyFill="1" applyBorder="1" applyAlignment="1">
      <alignment horizontal="center" vertical="center"/>
    </xf>
    <xf numFmtId="0" fontId="22" fillId="0" borderId="8" xfId="3" applyFont="1" applyBorder="1" applyAlignment="1">
      <alignment horizontal="center" vertical="center"/>
    </xf>
    <xf numFmtId="0" fontId="22" fillId="0" borderId="10" xfId="3" applyFont="1" applyBorder="1" applyAlignment="1">
      <alignment horizontal="center" vertical="center"/>
    </xf>
    <xf numFmtId="0" fontId="22" fillId="0" borderId="9" xfId="3" applyFont="1" applyBorder="1" applyAlignment="1">
      <alignment horizontal="center" vertical="center"/>
    </xf>
    <xf numFmtId="0" fontId="22" fillId="0" borderId="14" xfId="3" applyFont="1" applyBorder="1" applyAlignment="1">
      <alignment horizontal="center" vertical="center"/>
    </xf>
    <xf numFmtId="0" fontId="22" fillId="0" borderId="18" xfId="3" applyFont="1" applyBorder="1" applyAlignment="1">
      <alignment horizontal="center" vertical="center"/>
    </xf>
    <xf numFmtId="0" fontId="22" fillId="0" borderId="15" xfId="3" applyFont="1" applyBorder="1" applyAlignment="1">
      <alignment horizontal="center" vertical="center"/>
    </xf>
    <xf numFmtId="0" fontId="9" fillId="2" borderId="8" xfId="3" applyFont="1" applyFill="1" applyBorder="1" applyAlignment="1">
      <alignment horizontal="center" vertical="center"/>
    </xf>
    <xf numFmtId="0" fontId="9" fillId="2" borderId="10" xfId="3" applyFont="1" applyFill="1" applyBorder="1" applyAlignment="1">
      <alignment horizontal="center" vertical="center"/>
    </xf>
    <xf numFmtId="0" fontId="9" fillId="2" borderId="9" xfId="3" applyFont="1" applyFill="1" applyBorder="1" applyAlignment="1">
      <alignment horizontal="center" vertical="center"/>
    </xf>
    <xf numFmtId="0" fontId="9" fillId="2" borderId="14" xfId="3" applyFont="1" applyFill="1" applyBorder="1" applyAlignment="1">
      <alignment horizontal="center" vertical="center"/>
    </xf>
    <xf numFmtId="0" fontId="9" fillId="2" borderId="18" xfId="3" applyFont="1" applyFill="1" applyBorder="1" applyAlignment="1">
      <alignment horizontal="center" vertical="center"/>
    </xf>
    <xf numFmtId="0" fontId="9" fillId="2" borderId="15" xfId="3" applyFont="1" applyFill="1" applyBorder="1" applyAlignment="1">
      <alignment horizontal="center" vertical="center"/>
    </xf>
    <xf numFmtId="0" fontId="9" fillId="2" borderId="14"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15" xfId="3" applyFont="1" applyFill="1" applyBorder="1" applyAlignment="1">
      <alignment horizontal="center" vertical="center" wrapText="1"/>
    </xf>
    <xf numFmtId="0" fontId="11" fillId="0" borderId="1" xfId="3" applyFont="1" applyBorder="1" applyAlignment="1">
      <alignment horizontal="center" vertical="center"/>
    </xf>
    <xf numFmtId="0" fontId="11" fillId="0" borderId="2" xfId="3" applyFont="1" applyBorder="1" applyAlignment="1">
      <alignment horizontal="center" vertical="center"/>
    </xf>
    <xf numFmtId="0" fontId="11" fillId="0" borderId="3" xfId="3" applyFont="1" applyBorder="1" applyAlignment="1">
      <alignment horizontal="center" vertical="center"/>
    </xf>
    <xf numFmtId="0" fontId="8" fillId="0" borderId="12" xfId="3" applyFont="1" applyBorder="1" applyAlignment="1">
      <alignment horizontal="center" vertical="center"/>
    </xf>
    <xf numFmtId="0" fontId="8" fillId="0" borderId="15" xfId="3" applyFont="1" applyBorder="1" applyAlignment="1">
      <alignment horizontal="center" vertical="center"/>
    </xf>
    <xf numFmtId="38" fontId="11" fillId="0" borderId="11" xfId="1" applyFont="1" applyBorder="1" applyAlignment="1">
      <alignment vertical="center"/>
    </xf>
    <xf numFmtId="38" fontId="11" fillId="0" borderId="13" xfId="1" applyFont="1" applyBorder="1" applyAlignment="1">
      <alignment vertical="center"/>
    </xf>
    <xf numFmtId="38" fontId="11" fillId="0" borderId="14" xfId="1" applyFont="1" applyBorder="1" applyAlignment="1">
      <alignment vertical="center"/>
    </xf>
    <xf numFmtId="38" fontId="11" fillId="0" borderId="18" xfId="1" applyFont="1" applyBorder="1" applyAlignment="1">
      <alignment vertical="center"/>
    </xf>
    <xf numFmtId="38" fontId="11" fillId="0" borderId="7" xfId="1" applyFont="1" applyBorder="1" applyAlignment="1">
      <alignment vertical="center" shrinkToFit="1"/>
    </xf>
    <xf numFmtId="0" fontId="9" fillId="0" borderId="5" xfId="3" applyFont="1" applyBorder="1" applyAlignment="1">
      <alignment horizontal="center" vertical="center"/>
    </xf>
    <xf numFmtId="0" fontId="12" fillId="0" borderId="7" xfId="3" applyFont="1" applyBorder="1" applyAlignment="1">
      <alignment horizontal="center" vertical="center"/>
    </xf>
    <xf numFmtId="38" fontId="11" fillId="0" borderId="7" xfId="1" applyFont="1" applyFill="1" applyBorder="1" applyAlignment="1">
      <alignment vertical="center" shrinkToFit="1"/>
    </xf>
    <xf numFmtId="38" fontId="11" fillId="0" borderId="25" xfId="1" applyFont="1" applyBorder="1" applyAlignment="1">
      <alignment vertical="center" shrinkToFit="1"/>
    </xf>
    <xf numFmtId="0" fontId="12" fillId="0" borderId="24" xfId="3" applyFont="1" applyBorder="1" applyAlignment="1">
      <alignment horizontal="center" vertical="center"/>
    </xf>
    <xf numFmtId="0" fontId="12" fillId="0" borderId="25" xfId="3" applyFont="1" applyBorder="1" applyAlignment="1">
      <alignment horizontal="center" vertical="center"/>
    </xf>
    <xf numFmtId="38" fontId="11" fillId="0" borderId="25" xfId="1" applyFont="1" applyFill="1" applyBorder="1" applyAlignment="1">
      <alignment vertical="center" shrinkToFit="1"/>
    </xf>
    <xf numFmtId="0" fontId="11" fillId="0" borderId="10" xfId="3" applyFont="1" applyBorder="1" applyAlignment="1">
      <alignment horizontal="center" vertical="center"/>
    </xf>
    <xf numFmtId="0" fontId="11" fillId="0" borderId="21" xfId="3" applyFont="1" applyBorder="1" applyAlignment="1">
      <alignment horizontal="center" vertical="center"/>
    </xf>
    <xf numFmtId="0" fontId="8" fillId="0" borderId="9" xfId="3" applyFont="1" applyBorder="1" applyAlignment="1">
      <alignment horizontal="center" vertical="center"/>
    </xf>
    <xf numFmtId="0" fontId="8" fillId="0" borderId="22" xfId="3" applyFont="1" applyBorder="1" applyAlignment="1">
      <alignment horizontal="center" vertical="center"/>
    </xf>
    <xf numFmtId="20" fontId="11" fillId="0" borderId="8" xfId="3" applyNumberFormat="1" applyFont="1" applyBorder="1" applyAlignment="1">
      <alignment horizontal="center" vertical="center" shrinkToFit="1"/>
    </xf>
    <xf numFmtId="20" fontId="11" fillId="0" borderId="10" xfId="3" applyNumberFormat="1" applyFont="1" applyBorder="1" applyAlignment="1">
      <alignment horizontal="center" vertical="center" shrinkToFit="1"/>
    </xf>
    <xf numFmtId="20" fontId="11" fillId="0" borderId="16" xfId="3" applyNumberFormat="1" applyFont="1" applyBorder="1" applyAlignment="1">
      <alignment horizontal="center" vertical="center" shrinkToFit="1"/>
    </xf>
    <xf numFmtId="20" fontId="11" fillId="0" borderId="0" xfId="3" applyNumberFormat="1" applyFont="1" applyAlignment="1">
      <alignment horizontal="center" vertical="center" shrinkToFit="1"/>
    </xf>
    <xf numFmtId="20" fontId="12" fillId="0" borderId="10" xfId="3" applyNumberFormat="1" applyFont="1" applyBorder="1" applyAlignment="1">
      <alignment horizontal="center" vertical="center"/>
    </xf>
    <xf numFmtId="20" fontId="12" fillId="0" borderId="0" xfId="3" applyNumberFormat="1" applyFont="1" applyAlignment="1">
      <alignment horizontal="center" vertical="center"/>
    </xf>
    <xf numFmtId="20" fontId="11" fillId="0" borderId="9" xfId="3" applyNumberFormat="1" applyFont="1" applyBorder="1" applyAlignment="1">
      <alignment horizontal="center" vertical="center" shrinkToFit="1"/>
    </xf>
    <xf numFmtId="20" fontId="11" fillId="0" borderId="17" xfId="3" applyNumberFormat="1" applyFont="1" applyBorder="1" applyAlignment="1">
      <alignment horizontal="center" vertical="center" shrinkToFit="1"/>
    </xf>
    <xf numFmtId="0" fontId="12" fillId="0" borderId="5" xfId="3" applyFont="1" applyBorder="1" applyAlignment="1">
      <alignment horizontal="center" vertical="center" wrapText="1"/>
    </xf>
    <xf numFmtId="0" fontId="12" fillId="0" borderId="7" xfId="3" applyFont="1" applyBorder="1" applyAlignment="1">
      <alignment horizontal="center" vertical="center" wrapText="1"/>
    </xf>
    <xf numFmtId="0" fontId="9" fillId="2" borderId="1" xfId="3" applyFont="1" applyFill="1" applyBorder="1" applyAlignment="1">
      <alignment horizontal="center" vertical="center" wrapText="1"/>
    </xf>
    <xf numFmtId="0" fontId="9" fillId="2" borderId="2" xfId="3" applyFont="1" applyFill="1" applyBorder="1" applyAlignment="1">
      <alignment horizontal="center" vertical="center" wrapText="1"/>
    </xf>
    <xf numFmtId="0" fontId="9" fillId="2" borderId="3" xfId="3" applyFont="1" applyFill="1" applyBorder="1" applyAlignment="1">
      <alignment horizontal="center" vertical="center" wrapText="1"/>
    </xf>
    <xf numFmtId="0" fontId="11" fillId="0" borderId="1" xfId="3" applyFont="1" applyBorder="1" applyAlignment="1">
      <alignment horizontal="left" vertical="center"/>
    </xf>
    <xf numFmtId="0" fontId="11" fillId="0" borderId="2" xfId="3" applyFont="1" applyBorder="1" applyAlignment="1">
      <alignment horizontal="left" vertical="center"/>
    </xf>
    <xf numFmtId="0" fontId="11" fillId="0" borderId="3" xfId="3" applyFont="1" applyBorder="1" applyAlignment="1">
      <alignment horizontal="left" vertical="center"/>
    </xf>
    <xf numFmtId="0" fontId="12" fillId="2" borderId="0" xfId="3" applyFont="1" applyFill="1" applyAlignment="1">
      <alignment horizontal="center" vertical="center" wrapText="1"/>
    </xf>
    <xf numFmtId="0" fontId="9" fillId="0" borderId="0" xfId="3" applyFont="1" applyAlignment="1">
      <alignment horizontal="left" vertical="center"/>
    </xf>
    <xf numFmtId="0" fontId="9" fillId="0" borderId="8" xfId="3" applyFont="1" applyBorder="1" applyAlignment="1">
      <alignment horizontal="right" vertical="center" wrapText="1"/>
    </xf>
    <xf numFmtId="0" fontId="9" fillId="0" borderId="10" xfId="3" applyFont="1" applyBorder="1" applyAlignment="1">
      <alignment horizontal="right" vertical="center" wrapText="1"/>
    </xf>
    <xf numFmtId="0" fontId="9" fillId="0" borderId="9" xfId="3" applyFont="1" applyBorder="1" applyAlignment="1">
      <alignment horizontal="right" vertical="center" wrapText="1"/>
    </xf>
    <xf numFmtId="0" fontId="9" fillId="0" borderId="16" xfId="3" applyFont="1" applyBorder="1" applyAlignment="1">
      <alignment horizontal="right" vertical="center" wrapText="1"/>
    </xf>
    <xf numFmtId="0" fontId="9" fillId="0" borderId="0" xfId="3" applyFont="1" applyAlignment="1">
      <alignment horizontal="right" vertical="center" wrapText="1"/>
    </xf>
    <xf numFmtId="0" fontId="9" fillId="0" borderId="17" xfId="3" applyFont="1" applyBorder="1" applyAlignment="1">
      <alignment horizontal="right" vertical="center" wrapText="1"/>
    </xf>
    <xf numFmtId="0" fontId="9" fillId="0" borderId="14" xfId="3" applyFont="1" applyBorder="1" applyAlignment="1">
      <alignment horizontal="right" vertical="center" wrapText="1"/>
    </xf>
    <xf numFmtId="0" fontId="9" fillId="0" borderId="18" xfId="3" applyFont="1" applyBorder="1" applyAlignment="1">
      <alignment horizontal="right" vertical="center" wrapText="1"/>
    </xf>
    <xf numFmtId="0" fontId="9" fillId="0" borderId="15" xfId="3" applyFont="1" applyBorder="1" applyAlignment="1">
      <alignment horizontal="right" vertical="center" wrapText="1"/>
    </xf>
    <xf numFmtId="0" fontId="11" fillId="0" borderId="10" xfId="3" applyFont="1" applyBorder="1" applyAlignment="1">
      <alignment horizontal="left" vertical="center" wrapText="1" shrinkToFit="1"/>
    </xf>
    <xf numFmtId="0" fontId="11" fillId="0" borderId="10" xfId="3" applyFont="1" applyBorder="1" applyAlignment="1">
      <alignment horizontal="left" vertical="center" shrinkToFit="1"/>
    </xf>
    <xf numFmtId="0" fontId="11" fillId="0" borderId="9" xfId="3" applyFont="1" applyBorder="1" applyAlignment="1">
      <alignment horizontal="left" vertical="center" shrinkToFit="1"/>
    </xf>
    <xf numFmtId="0" fontId="11" fillId="0" borderId="21" xfId="3" applyFont="1" applyBorder="1" applyAlignment="1">
      <alignment horizontal="left" vertical="center" shrinkToFit="1"/>
    </xf>
    <xf numFmtId="0" fontId="11" fillId="0" borderId="22" xfId="3" applyFont="1" applyBorder="1" applyAlignment="1">
      <alignment horizontal="left" vertical="center" shrinkToFit="1"/>
    </xf>
    <xf numFmtId="0" fontId="11" fillId="0" borderId="8" xfId="3" applyFont="1" applyBorder="1" applyAlignment="1">
      <alignment horizontal="center" vertical="center"/>
    </xf>
    <xf numFmtId="0" fontId="11" fillId="0" borderId="23" xfId="3" applyFont="1" applyBorder="1" applyAlignment="1">
      <alignment horizontal="center" vertical="center"/>
    </xf>
    <xf numFmtId="0" fontId="8" fillId="0" borderId="10" xfId="3" applyFont="1" applyBorder="1" applyAlignment="1">
      <alignment horizontal="center" vertical="center"/>
    </xf>
    <xf numFmtId="0" fontId="8" fillId="0" borderId="21" xfId="3" applyFont="1" applyBorder="1" applyAlignment="1">
      <alignment horizontal="center" vertical="center"/>
    </xf>
    <xf numFmtId="0" fontId="12" fillId="0" borderId="10" xfId="3" applyFont="1" applyBorder="1" applyAlignment="1">
      <alignment horizontal="center" vertical="center"/>
    </xf>
    <xf numFmtId="0" fontId="12" fillId="0" borderId="21" xfId="3" applyFont="1" applyBorder="1" applyAlignment="1">
      <alignment horizontal="center" vertical="center"/>
    </xf>
    <xf numFmtId="38" fontId="11" fillId="0" borderId="11" xfId="1" applyFont="1" applyFill="1" applyBorder="1" applyAlignment="1">
      <alignment vertical="center"/>
    </xf>
    <xf numFmtId="38" fontId="11" fillId="0" borderId="13" xfId="1" applyFont="1" applyFill="1" applyBorder="1" applyAlignment="1">
      <alignment vertical="center"/>
    </xf>
    <xf numFmtId="38" fontId="11" fillId="0" borderId="14" xfId="1" applyFont="1" applyFill="1" applyBorder="1" applyAlignment="1">
      <alignment vertical="center"/>
    </xf>
    <xf numFmtId="38" fontId="11" fillId="0" borderId="18" xfId="1" applyFont="1" applyFill="1" applyBorder="1" applyAlignment="1">
      <alignment vertical="center"/>
    </xf>
    <xf numFmtId="0" fontId="9" fillId="2" borderId="27" xfId="3" applyFont="1" applyFill="1" applyBorder="1" applyAlignment="1">
      <alignment horizontal="center" vertical="center"/>
    </xf>
    <xf numFmtId="0" fontId="9" fillId="2" borderId="28" xfId="3" applyFont="1" applyFill="1" applyBorder="1" applyAlignment="1">
      <alignment horizontal="center" vertical="center"/>
    </xf>
    <xf numFmtId="0" fontId="9" fillId="2" borderId="29" xfId="3" applyFont="1" applyFill="1" applyBorder="1" applyAlignment="1">
      <alignment horizontal="center"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9" xfId="3" applyFont="1" applyBorder="1" applyAlignment="1">
      <alignment horizontal="center" vertical="center" wrapText="1"/>
    </xf>
    <xf numFmtId="0" fontId="17" fillId="0" borderId="0" xfId="3" applyFont="1" applyAlignment="1">
      <alignment horizontal="left" vertical="center" wrapText="1"/>
    </xf>
    <xf numFmtId="0" fontId="11" fillId="0" borderId="13" xfId="3" applyFont="1" applyBorder="1" applyAlignment="1">
      <alignment horizontal="left" vertical="center" wrapText="1"/>
    </xf>
    <xf numFmtId="0" fontId="11" fillId="0" borderId="13" xfId="3" applyFont="1" applyBorder="1" applyAlignment="1">
      <alignment horizontal="left" vertical="center"/>
    </xf>
    <xf numFmtId="0" fontId="11" fillId="0" borderId="12" xfId="3" applyFont="1" applyBorder="1" applyAlignment="1">
      <alignment horizontal="left" vertical="center"/>
    </xf>
    <xf numFmtId="0" fontId="11" fillId="0" borderId="18" xfId="3" applyFont="1" applyBorder="1" applyAlignment="1">
      <alignment horizontal="left" vertical="center"/>
    </xf>
    <xf numFmtId="0" fontId="11" fillId="0" borderId="15" xfId="3" applyFont="1" applyBorder="1" applyAlignment="1">
      <alignment horizontal="left" vertical="center"/>
    </xf>
    <xf numFmtId="0" fontId="8" fillId="0" borderId="24" xfId="3" applyFont="1" applyBorder="1" applyAlignment="1">
      <alignment horizontal="center" vertical="center"/>
    </xf>
    <xf numFmtId="0" fontId="8" fillId="0" borderId="25" xfId="3" applyFont="1" applyBorder="1" applyAlignment="1">
      <alignment horizontal="center" vertical="center"/>
    </xf>
    <xf numFmtId="20" fontId="11" fillId="0" borderId="11" xfId="3" applyNumberFormat="1" applyFont="1" applyBorder="1" applyAlignment="1">
      <alignment horizontal="center" vertical="center" shrinkToFit="1"/>
    </xf>
    <xf numFmtId="20" fontId="11" fillId="0" borderId="13" xfId="3" applyNumberFormat="1" applyFont="1" applyBorder="1" applyAlignment="1">
      <alignment horizontal="center" vertical="center" shrinkToFit="1"/>
    </xf>
    <xf numFmtId="20" fontId="11" fillId="0" borderId="14" xfId="3" applyNumberFormat="1" applyFont="1" applyBorder="1" applyAlignment="1">
      <alignment horizontal="center" vertical="center" shrinkToFit="1"/>
    </xf>
    <xf numFmtId="20" fontId="11" fillId="0" borderId="18" xfId="3" applyNumberFormat="1" applyFont="1" applyBorder="1" applyAlignment="1">
      <alignment horizontal="center" vertical="center" shrinkToFit="1"/>
    </xf>
    <xf numFmtId="20" fontId="12" fillId="0" borderId="13" xfId="3" applyNumberFormat="1" applyFont="1" applyBorder="1" applyAlignment="1">
      <alignment horizontal="center" vertical="center"/>
    </xf>
    <xf numFmtId="20" fontId="12" fillId="0" borderId="18" xfId="3" applyNumberFormat="1" applyFont="1" applyBorder="1" applyAlignment="1">
      <alignment horizontal="center" vertical="center"/>
    </xf>
    <xf numFmtId="20" fontId="11" fillId="0" borderId="12" xfId="3" applyNumberFormat="1" applyFont="1" applyBorder="1" applyAlignment="1">
      <alignment horizontal="center" vertical="center" shrinkToFit="1"/>
    </xf>
    <xf numFmtId="20" fontId="11" fillId="0" borderId="15" xfId="3" applyNumberFormat="1" applyFont="1" applyBorder="1" applyAlignment="1">
      <alignment horizontal="center" vertical="center" shrinkToFit="1"/>
    </xf>
    <xf numFmtId="0" fontId="8" fillId="0" borderId="4" xfId="3" applyFont="1" applyBorder="1" applyAlignment="1">
      <alignment horizontal="center" vertical="center" wrapText="1"/>
    </xf>
    <xf numFmtId="176" fontId="11" fillId="0" borderId="4" xfId="1" applyNumberFormat="1" applyFont="1" applyBorder="1" applyAlignment="1">
      <alignment vertical="center"/>
    </xf>
    <xf numFmtId="0" fontId="18" fillId="0" borderId="20" xfId="3" applyFont="1" applyBorder="1" applyAlignment="1">
      <alignment horizontal="left" vertical="center" wrapText="1"/>
    </xf>
    <xf numFmtId="0" fontId="18" fillId="0" borderId="0" xfId="3" applyFont="1" applyAlignment="1">
      <alignment horizontal="left" vertical="center" wrapText="1"/>
    </xf>
    <xf numFmtId="0" fontId="18" fillId="0" borderId="18" xfId="3" applyFont="1" applyBorder="1" applyAlignment="1">
      <alignment horizontal="left" vertical="center" wrapText="1"/>
    </xf>
    <xf numFmtId="0" fontId="9" fillId="2" borderId="4" xfId="3" applyFont="1" applyFill="1" applyBorder="1" applyAlignment="1">
      <alignment horizontal="center" vertical="center"/>
    </xf>
    <xf numFmtId="0" fontId="8" fillId="2" borderId="1" xfId="3" applyFont="1" applyFill="1" applyBorder="1" applyAlignment="1">
      <alignment horizontal="center" vertical="center" wrapText="1"/>
    </xf>
    <xf numFmtId="0" fontId="8" fillId="2" borderId="2" xfId="3" applyFont="1" applyFill="1" applyBorder="1" applyAlignment="1">
      <alignment horizontal="center" vertical="center" wrapText="1"/>
    </xf>
    <xf numFmtId="0" fontId="8" fillId="2" borderId="2" xfId="3" applyFont="1" applyFill="1" applyBorder="1" applyAlignment="1">
      <alignment horizontal="center" vertical="center"/>
    </xf>
    <xf numFmtId="0" fontId="8" fillId="2" borderId="3" xfId="3" applyFont="1" applyFill="1" applyBorder="1" applyAlignment="1">
      <alignment horizontal="center" vertical="center"/>
    </xf>
    <xf numFmtId="0" fontId="9" fillId="2" borderId="2" xfId="3" applyFont="1" applyFill="1" applyBorder="1" applyAlignment="1">
      <alignment horizontal="center" vertical="center"/>
    </xf>
    <xf numFmtId="0" fontId="9" fillId="2" borderId="3" xfId="3" applyFont="1" applyFill="1" applyBorder="1" applyAlignment="1">
      <alignment horizontal="center" vertical="center"/>
    </xf>
    <xf numFmtId="0" fontId="11" fillId="2" borderId="1" xfId="3" applyFont="1" applyFill="1" applyBorder="1" applyAlignment="1">
      <alignment horizontal="center" vertical="center" wrapText="1"/>
    </xf>
    <xf numFmtId="0" fontId="11" fillId="2" borderId="2"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9" fillId="0" borderId="11" xfId="3" applyFont="1" applyBorder="1" applyAlignment="1">
      <alignment horizontal="center" vertical="center"/>
    </xf>
    <xf numFmtId="0" fontId="9" fillId="0" borderId="12" xfId="3" applyFont="1" applyBorder="1" applyAlignment="1">
      <alignment horizontal="center" vertical="center"/>
    </xf>
    <xf numFmtId="0" fontId="9" fillId="0" borderId="16" xfId="3" applyFont="1" applyBorder="1" applyAlignment="1">
      <alignment horizontal="center" vertical="center"/>
    </xf>
    <xf numFmtId="0" fontId="9" fillId="0" borderId="17" xfId="3" applyFont="1" applyBorder="1" applyAlignment="1">
      <alignment horizontal="center" vertical="center"/>
    </xf>
    <xf numFmtId="0" fontId="9" fillId="0" borderId="14" xfId="3" applyFont="1" applyBorder="1" applyAlignment="1">
      <alignment horizontal="center" vertical="center"/>
    </xf>
    <xf numFmtId="0" fontId="9" fillId="0" borderId="15" xfId="3" applyFont="1" applyBorder="1" applyAlignment="1">
      <alignment horizontal="center" vertical="center"/>
    </xf>
    <xf numFmtId="0" fontId="9" fillId="0" borderId="13" xfId="3" applyFont="1" applyBorder="1" applyAlignment="1">
      <alignment horizontal="center" vertical="center"/>
    </xf>
    <xf numFmtId="0" fontId="9" fillId="0" borderId="0" xfId="3" applyFont="1" applyAlignment="1">
      <alignment horizontal="center" vertical="center"/>
    </xf>
    <xf numFmtId="0" fontId="9" fillId="0" borderId="18" xfId="3" applyFont="1" applyBorder="1" applyAlignment="1">
      <alignment horizontal="center" vertical="center"/>
    </xf>
    <xf numFmtId="0" fontId="8" fillId="0" borderId="4" xfId="3" applyFont="1" applyBorder="1" applyAlignment="1">
      <alignment horizontal="left" vertical="center" wrapText="1"/>
    </xf>
    <xf numFmtId="0" fontId="8" fillId="0" borderId="4" xfId="3" applyFont="1" applyBorder="1" applyAlignment="1">
      <alignment horizontal="left" vertical="center"/>
    </xf>
    <xf numFmtId="0" fontId="12" fillId="0" borderId="8" xfId="3" applyFont="1" applyBorder="1" applyAlignment="1">
      <alignment horizontal="center" vertical="center"/>
    </xf>
    <xf numFmtId="0" fontId="12" fillId="0" borderId="9" xfId="3" applyFont="1" applyBorder="1" applyAlignment="1">
      <alignment horizontal="center" vertical="center"/>
    </xf>
    <xf numFmtId="0" fontId="12" fillId="0" borderId="14" xfId="3" applyFont="1" applyBorder="1" applyAlignment="1">
      <alignment horizontal="center" vertical="center"/>
    </xf>
    <xf numFmtId="0" fontId="12" fillId="0" borderId="15" xfId="3" applyFont="1" applyBorder="1" applyAlignment="1">
      <alignment horizontal="center" vertical="center"/>
    </xf>
    <xf numFmtId="0" fontId="14" fillId="0" borderId="0" xfId="3" applyFont="1" applyAlignment="1">
      <alignment horizontal="center" vertical="center"/>
    </xf>
    <xf numFmtId="0" fontId="12" fillId="2" borderId="4" xfId="3" applyFont="1" applyFill="1" applyBorder="1" applyAlignment="1">
      <alignment horizontal="center" vertical="center" wrapText="1"/>
    </xf>
    <xf numFmtId="0" fontId="16" fillId="0" borderId="5" xfId="3" applyFont="1" applyBorder="1" applyAlignment="1">
      <alignment horizontal="center" vertical="center" shrinkToFit="1"/>
    </xf>
    <xf numFmtId="0" fontId="16" fillId="0" borderId="6" xfId="3" applyFont="1" applyBorder="1" applyAlignment="1">
      <alignment horizontal="center" vertical="center" shrinkToFit="1"/>
    </xf>
    <xf numFmtId="0" fontId="16" fillId="0" borderId="7" xfId="3" applyFont="1" applyBorder="1" applyAlignment="1">
      <alignment horizontal="center" vertical="center" shrinkToFit="1"/>
    </xf>
    <xf numFmtId="0" fontId="13" fillId="2" borderId="8" xfId="3" applyFont="1" applyFill="1" applyBorder="1" applyAlignment="1">
      <alignment horizontal="center" vertical="center" wrapText="1" shrinkToFit="1"/>
    </xf>
    <xf numFmtId="0" fontId="13" fillId="2" borderId="9" xfId="3" applyFont="1" applyFill="1" applyBorder="1" applyAlignment="1">
      <alignment horizontal="center" vertical="center" wrapText="1" shrinkToFit="1"/>
    </xf>
    <xf numFmtId="0" fontId="13" fillId="2" borderId="14" xfId="3" applyFont="1" applyFill="1" applyBorder="1" applyAlignment="1">
      <alignment horizontal="center" vertical="center" wrapText="1" shrinkToFit="1"/>
    </xf>
    <xf numFmtId="0" fontId="13" fillId="2" borderId="15" xfId="3" applyFont="1" applyFill="1" applyBorder="1" applyAlignment="1">
      <alignment horizontal="center" vertical="center" wrapText="1" shrinkToFit="1"/>
    </xf>
    <xf numFmtId="0" fontId="8" fillId="2" borderId="8" xfId="3" applyFont="1" applyFill="1" applyBorder="1" applyAlignment="1">
      <alignment horizontal="center" vertical="center" wrapText="1"/>
    </xf>
    <xf numFmtId="0" fontId="8" fillId="2" borderId="9" xfId="3" applyFont="1" applyFill="1" applyBorder="1" applyAlignment="1">
      <alignment horizontal="center" vertical="center" wrapText="1"/>
    </xf>
    <xf numFmtId="0" fontId="8" fillId="2" borderId="16" xfId="3" applyFont="1" applyFill="1" applyBorder="1" applyAlignment="1">
      <alignment horizontal="center" vertical="center" wrapText="1"/>
    </xf>
    <xf numFmtId="0" fontId="8" fillId="2" borderId="17" xfId="3" applyFont="1" applyFill="1" applyBorder="1" applyAlignment="1">
      <alignment horizontal="center" vertical="center" wrapText="1"/>
    </xf>
    <xf numFmtId="0" fontId="8" fillId="2" borderId="14" xfId="3" applyFont="1" applyFill="1" applyBorder="1" applyAlignment="1">
      <alignment horizontal="center" vertical="center" wrapText="1"/>
    </xf>
    <xf numFmtId="0" fontId="8" fillId="2" borderId="15" xfId="3" applyFont="1" applyFill="1" applyBorder="1" applyAlignment="1">
      <alignment horizontal="center" vertical="center" wrapText="1"/>
    </xf>
    <xf numFmtId="0" fontId="16" fillId="0" borderId="7" xfId="3" applyFont="1" applyBorder="1" applyAlignment="1">
      <alignment horizontal="center" vertical="center"/>
    </xf>
    <xf numFmtId="0" fontId="16" fillId="0" borderId="6" xfId="3" applyFont="1" applyBorder="1" applyAlignment="1">
      <alignment horizontal="center" vertical="center"/>
    </xf>
    <xf numFmtId="0" fontId="8" fillId="2" borderId="10" xfId="3" applyFont="1" applyFill="1" applyBorder="1" applyAlignment="1">
      <alignment horizontal="center" vertical="center" wrapText="1"/>
    </xf>
    <xf numFmtId="0" fontId="23" fillId="0" borderId="5" xfId="3" applyFont="1" applyBorder="1" applyAlignment="1">
      <alignment horizontal="center" vertical="center" shrinkToFit="1"/>
    </xf>
    <xf numFmtId="0" fontId="23" fillId="0" borderId="7" xfId="3" applyFont="1" applyBorder="1" applyAlignment="1">
      <alignment horizontal="center" vertical="center" shrinkToFit="1"/>
    </xf>
    <xf numFmtId="0" fontId="23" fillId="0" borderId="6" xfId="3" applyFont="1" applyBorder="1" applyAlignment="1">
      <alignment horizontal="center" vertical="center" shrinkToFit="1"/>
    </xf>
    <xf numFmtId="0" fontId="23" fillId="0" borderId="7" xfId="3" applyFont="1" applyBorder="1" applyAlignment="1">
      <alignment horizontal="center" vertical="center"/>
    </xf>
    <xf numFmtId="0" fontId="23" fillId="0" borderId="6" xfId="3" applyFont="1" applyBorder="1" applyAlignment="1">
      <alignment horizontal="center" vertical="center"/>
    </xf>
    <xf numFmtId="0" fontId="24" fillId="0" borderId="11" xfId="3" applyFont="1" applyBorder="1" applyAlignment="1">
      <alignment horizontal="center" vertical="center"/>
    </xf>
    <xf numFmtId="0" fontId="24" fillId="0" borderId="13" xfId="3" applyFont="1" applyBorder="1" applyAlignment="1">
      <alignment horizontal="center" vertical="center"/>
    </xf>
    <xf numFmtId="0" fontId="24" fillId="0" borderId="12" xfId="3" applyFont="1" applyBorder="1" applyAlignment="1">
      <alignment horizontal="center" vertical="center"/>
    </xf>
    <xf numFmtId="0" fontId="25" fillId="0" borderId="4" xfId="3" applyFont="1" applyBorder="1" applyAlignment="1">
      <alignment horizontal="left" vertical="center" wrapText="1"/>
    </xf>
    <xf numFmtId="0" fontId="25" fillId="0" borderId="4" xfId="3" applyFont="1" applyBorder="1" applyAlignment="1">
      <alignment horizontal="left" vertical="center"/>
    </xf>
    <xf numFmtId="0" fontId="24" fillId="0" borderId="16" xfId="3" applyFont="1" applyBorder="1" applyAlignment="1">
      <alignment horizontal="center" vertical="center"/>
    </xf>
    <xf numFmtId="0" fontId="24" fillId="0" borderId="0" xfId="3" applyFont="1" applyAlignment="1">
      <alignment horizontal="center" vertical="center"/>
    </xf>
    <xf numFmtId="0" fontId="24" fillId="0" borderId="17" xfId="3" applyFont="1" applyBorder="1" applyAlignment="1">
      <alignment horizontal="center" vertical="center"/>
    </xf>
    <xf numFmtId="0" fontId="26" fillId="0" borderId="8" xfId="3" applyFont="1" applyBorder="1" applyAlignment="1">
      <alignment horizontal="center" vertical="center"/>
    </xf>
    <xf numFmtId="0" fontId="26" fillId="0" borderId="9" xfId="3" applyFont="1" applyBorder="1" applyAlignment="1">
      <alignment horizontal="center" vertical="center"/>
    </xf>
    <xf numFmtId="0" fontId="24" fillId="0" borderId="14" xfId="3" applyFont="1" applyBorder="1" applyAlignment="1">
      <alignment horizontal="center" vertical="center"/>
    </xf>
    <xf numFmtId="0" fontId="24" fillId="0" borderId="18" xfId="3" applyFont="1" applyBorder="1" applyAlignment="1">
      <alignment horizontal="center" vertical="center"/>
    </xf>
    <xf numFmtId="0" fontId="24" fillId="0" borderId="15" xfId="3" applyFont="1" applyBorder="1" applyAlignment="1">
      <alignment horizontal="center" vertical="center"/>
    </xf>
    <xf numFmtId="0" fontId="26" fillId="0" borderId="14" xfId="3" applyFont="1" applyBorder="1" applyAlignment="1">
      <alignment horizontal="center" vertical="center"/>
    </xf>
    <xf numFmtId="0" fontId="26" fillId="0" borderId="15" xfId="3" applyFont="1" applyBorder="1" applyAlignment="1">
      <alignment horizontal="center" vertical="center"/>
    </xf>
    <xf numFmtId="0" fontId="27" fillId="0" borderId="20" xfId="3" applyFont="1" applyBorder="1" applyAlignment="1">
      <alignment horizontal="left" vertical="center" wrapText="1"/>
    </xf>
    <xf numFmtId="0" fontId="27" fillId="0" borderId="0" xfId="3" applyFont="1" applyAlignment="1">
      <alignment vertical="center" wrapText="1"/>
    </xf>
    <xf numFmtId="0" fontId="27" fillId="0" borderId="0" xfId="3" applyFont="1" applyAlignment="1">
      <alignment horizontal="left" vertical="center" wrapText="1"/>
    </xf>
    <xf numFmtId="0" fontId="27" fillId="0" borderId="18" xfId="3" applyFont="1" applyBorder="1" applyAlignment="1">
      <alignment horizontal="left" vertical="center" wrapText="1"/>
    </xf>
    <xf numFmtId="0" fontId="28" fillId="0" borderId="8" xfId="3" applyFont="1" applyBorder="1" applyAlignment="1">
      <alignment horizontal="right" vertical="center" wrapText="1"/>
    </xf>
    <xf numFmtId="0" fontId="28" fillId="0" borderId="10" xfId="3" applyFont="1" applyBorder="1" applyAlignment="1">
      <alignment horizontal="right" vertical="center" wrapText="1"/>
    </xf>
    <xf numFmtId="0" fontId="28" fillId="0" borderId="9" xfId="3" applyFont="1" applyBorder="1" applyAlignment="1">
      <alignment horizontal="right" vertical="center" wrapText="1"/>
    </xf>
    <xf numFmtId="0" fontId="30" fillId="0" borderId="8" xfId="3" applyFont="1" applyBorder="1" applyAlignment="1">
      <alignment horizontal="center" vertical="center"/>
    </xf>
    <xf numFmtId="0" fontId="30" fillId="0" borderId="10" xfId="3" applyFont="1" applyBorder="1" applyAlignment="1">
      <alignment horizontal="center" vertical="center"/>
    </xf>
    <xf numFmtId="20" fontId="30" fillId="0" borderId="8" xfId="3" applyNumberFormat="1" applyFont="1" applyBorder="1" applyAlignment="1">
      <alignment horizontal="center" vertical="center" shrinkToFit="1"/>
    </xf>
    <xf numFmtId="20" fontId="30" fillId="0" borderId="10" xfId="3" applyNumberFormat="1" applyFont="1" applyBorder="1" applyAlignment="1">
      <alignment horizontal="center" vertical="center" shrinkToFit="1"/>
    </xf>
    <xf numFmtId="20" fontId="30" fillId="0" borderId="9" xfId="3" applyNumberFormat="1" applyFont="1" applyBorder="1" applyAlignment="1">
      <alignment horizontal="center" vertical="center" shrinkToFit="1"/>
    </xf>
    <xf numFmtId="38" fontId="30" fillId="0" borderId="7" xfId="1" applyFont="1" applyBorder="1" applyAlignment="1">
      <alignment vertical="center" shrinkToFit="1"/>
    </xf>
    <xf numFmtId="38" fontId="30" fillId="3" borderId="7" xfId="1" applyFont="1" applyFill="1" applyBorder="1" applyAlignment="1">
      <alignment vertical="center" shrinkToFit="1"/>
    </xf>
    <xf numFmtId="0" fontId="28" fillId="0" borderId="16" xfId="3" applyFont="1" applyBorder="1" applyAlignment="1">
      <alignment horizontal="right" vertical="center" wrapText="1"/>
    </xf>
    <xf numFmtId="0" fontId="28" fillId="0" borderId="0" xfId="3" applyFont="1" applyAlignment="1">
      <alignment horizontal="right" vertical="center" wrapText="1"/>
    </xf>
    <xf numFmtId="0" fontId="28" fillId="0" borderId="17" xfId="3" applyFont="1" applyBorder="1" applyAlignment="1">
      <alignment horizontal="right" vertical="center" wrapText="1"/>
    </xf>
    <xf numFmtId="0" fontId="30" fillId="0" borderId="23" xfId="3" applyFont="1" applyBorder="1" applyAlignment="1">
      <alignment horizontal="center" vertical="center"/>
    </xf>
    <xf numFmtId="0" fontId="30" fillId="0" borderId="21" xfId="3" applyFont="1" applyBorder="1" applyAlignment="1">
      <alignment horizontal="center" vertical="center"/>
    </xf>
    <xf numFmtId="20" fontId="30" fillId="0" borderId="23" xfId="3" applyNumberFormat="1" applyFont="1" applyBorder="1" applyAlignment="1">
      <alignment horizontal="center" vertical="center" shrinkToFit="1"/>
    </xf>
    <xf numFmtId="20" fontId="30" fillId="0" borderId="21" xfId="3" applyNumberFormat="1" applyFont="1" applyBorder="1" applyAlignment="1">
      <alignment horizontal="center" vertical="center" shrinkToFit="1"/>
    </xf>
    <xf numFmtId="20" fontId="12" fillId="0" borderId="21" xfId="3" applyNumberFormat="1" applyFont="1" applyBorder="1" applyAlignment="1">
      <alignment horizontal="center" vertical="center"/>
    </xf>
    <xf numFmtId="20" fontId="30" fillId="0" borderId="22" xfId="3" applyNumberFormat="1" applyFont="1" applyBorder="1" applyAlignment="1">
      <alignment horizontal="center" vertical="center" shrinkToFit="1"/>
    </xf>
    <xf numFmtId="38" fontId="30" fillId="0" borderId="25" xfId="1" applyFont="1" applyBorder="1" applyAlignment="1">
      <alignment vertical="center" shrinkToFit="1"/>
    </xf>
    <xf numFmtId="38" fontId="30" fillId="0" borderId="25" xfId="1" applyFont="1" applyFill="1" applyBorder="1" applyAlignment="1">
      <alignment vertical="center" shrinkToFit="1"/>
    </xf>
    <xf numFmtId="0" fontId="30" fillId="0" borderId="24" xfId="3" applyFont="1" applyBorder="1" applyAlignment="1">
      <alignment horizontal="center" vertical="center"/>
    </xf>
    <xf numFmtId="0" fontId="30" fillId="0" borderId="25" xfId="3" applyFont="1" applyBorder="1" applyAlignment="1">
      <alignment horizontal="center" vertical="center"/>
    </xf>
    <xf numFmtId="20" fontId="30" fillId="0" borderId="11" xfId="3" applyNumberFormat="1" applyFont="1" applyBorder="1" applyAlignment="1">
      <alignment horizontal="center" vertical="center" shrinkToFit="1"/>
    </xf>
    <xf numFmtId="20" fontId="30" fillId="0" borderId="13" xfId="3" applyNumberFormat="1" applyFont="1" applyBorder="1" applyAlignment="1">
      <alignment horizontal="center" vertical="center" shrinkToFit="1"/>
    </xf>
    <xf numFmtId="20" fontId="30" fillId="0" borderId="12" xfId="3" applyNumberFormat="1" applyFont="1" applyBorder="1" applyAlignment="1">
      <alignment horizontal="center" vertical="center" shrinkToFit="1"/>
    </xf>
    <xf numFmtId="38" fontId="30" fillId="0" borderId="11" xfId="1" applyFont="1" applyBorder="1" applyAlignment="1">
      <alignment vertical="center"/>
    </xf>
    <xf numFmtId="38" fontId="30" fillId="0" borderId="13" xfId="1" applyFont="1" applyBorder="1" applyAlignment="1">
      <alignment vertical="center"/>
    </xf>
    <xf numFmtId="0" fontId="28" fillId="0" borderId="14" xfId="3" applyFont="1" applyBorder="1" applyAlignment="1">
      <alignment horizontal="right" vertical="center" wrapText="1"/>
    </xf>
    <xf numFmtId="0" fontId="28" fillId="0" borderId="18" xfId="3" applyFont="1" applyBorder="1" applyAlignment="1">
      <alignment horizontal="right" vertical="center" wrapText="1"/>
    </xf>
    <xf numFmtId="0" fontId="28" fillId="0" borderId="15" xfId="3" applyFont="1" applyBorder="1" applyAlignment="1">
      <alignment horizontal="right" vertical="center" wrapText="1"/>
    </xf>
    <xf numFmtId="0" fontId="30" fillId="0" borderId="33" xfId="3" applyFont="1" applyBorder="1" applyAlignment="1">
      <alignment vertical="center"/>
    </xf>
    <xf numFmtId="0" fontId="8" fillId="0" borderId="34" xfId="3" applyFont="1" applyBorder="1" applyAlignment="1">
      <alignment horizontal="center" vertical="center"/>
    </xf>
    <xf numFmtId="0" fontId="12" fillId="0" borderId="34" xfId="3" applyFont="1" applyBorder="1" applyAlignment="1">
      <alignment horizontal="center" vertical="center"/>
    </xf>
    <xf numFmtId="0" fontId="30" fillId="0" borderId="34" xfId="3" applyFont="1" applyBorder="1" applyAlignment="1">
      <alignment vertical="center"/>
    </xf>
    <xf numFmtId="0" fontId="8" fillId="0" borderId="35" xfId="3" applyFont="1" applyBorder="1" applyAlignment="1">
      <alignment horizontal="center" vertical="center"/>
    </xf>
    <xf numFmtId="20" fontId="30" fillId="0" borderId="14" xfId="3" applyNumberFormat="1" applyFont="1" applyBorder="1" applyAlignment="1">
      <alignment horizontal="center" vertical="center" shrinkToFit="1"/>
    </xf>
    <xf numFmtId="20" fontId="30" fillId="0" borderId="18" xfId="3" applyNumberFormat="1" applyFont="1" applyBorder="1" applyAlignment="1">
      <alignment horizontal="center" vertical="center" shrinkToFit="1"/>
    </xf>
    <xf numFmtId="20" fontId="30" fillId="0" borderId="15" xfId="3" applyNumberFormat="1" applyFont="1" applyBorder="1" applyAlignment="1">
      <alignment horizontal="center" vertical="center" shrinkToFit="1"/>
    </xf>
    <xf numFmtId="38" fontId="30" fillId="0" borderId="14" xfId="1" applyFont="1" applyBorder="1" applyAlignment="1">
      <alignment vertical="center"/>
    </xf>
    <xf numFmtId="38" fontId="30" fillId="0" borderId="18" xfId="1" applyFont="1" applyBorder="1" applyAlignment="1">
      <alignment vertical="center"/>
    </xf>
    <xf numFmtId="0" fontId="28" fillId="0" borderId="0" xfId="3" applyFont="1" applyAlignment="1">
      <alignment horizontal="right" vertical="center" wrapText="1"/>
    </xf>
    <xf numFmtId="0" fontId="11" fillId="0" borderId="0" xfId="3" applyFont="1" applyAlignment="1">
      <alignment horizontal="left" vertical="center"/>
    </xf>
    <xf numFmtId="0" fontId="30" fillId="0" borderId="0" xfId="3" applyFont="1" applyAlignment="1">
      <alignment vertical="center"/>
    </xf>
    <xf numFmtId="0" fontId="8" fillId="0" borderId="0" xfId="3" applyFont="1" applyAlignment="1">
      <alignment horizontal="center" vertical="center"/>
    </xf>
    <xf numFmtId="20" fontId="30" fillId="0" borderId="0" xfId="3" applyNumberFormat="1" applyFont="1" applyAlignment="1">
      <alignment horizontal="center" vertical="center" shrinkToFit="1"/>
    </xf>
    <xf numFmtId="38" fontId="30" fillId="0" borderId="0" xfId="1" applyFont="1" applyBorder="1" applyAlignment="1">
      <alignment vertical="center"/>
    </xf>
    <xf numFmtId="0" fontId="30" fillId="0" borderId="14" xfId="3" applyFont="1" applyBorder="1" applyAlignment="1">
      <alignment vertical="center"/>
    </xf>
    <xf numFmtId="0" fontId="30" fillId="0" borderId="18" xfId="3" applyFont="1" applyBorder="1" applyAlignment="1">
      <alignment vertical="center"/>
    </xf>
    <xf numFmtId="38" fontId="30" fillId="0" borderId="7" xfId="1" applyFont="1" applyFill="1" applyBorder="1" applyAlignment="1">
      <alignment vertical="center" shrinkToFit="1"/>
    </xf>
    <xf numFmtId="0" fontId="30" fillId="3" borderId="24" xfId="3" applyFont="1" applyFill="1" applyBorder="1" applyAlignment="1">
      <alignment horizontal="center" vertical="center"/>
    </xf>
    <xf numFmtId="0" fontId="30" fillId="3" borderId="25" xfId="3" applyFont="1" applyFill="1" applyBorder="1" applyAlignment="1">
      <alignment horizontal="center" vertical="center"/>
    </xf>
    <xf numFmtId="0" fontId="30" fillId="3" borderId="8" xfId="3" applyFont="1" applyFill="1" applyBorder="1" applyAlignment="1">
      <alignment horizontal="center" vertical="center"/>
    </xf>
    <xf numFmtId="0" fontId="30" fillId="3" borderId="23" xfId="3" applyFont="1" applyFill="1" applyBorder="1" applyAlignment="1">
      <alignment horizontal="center" vertical="center"/>
    </xf>
    <xf numFmtId="38" fontId="30" fillId="3" borderId="25" xfId="1" applyFont="1" applyFill="1" applyBorder="1" applyAlignment="1">
      <alignment vertical="center" shrinkToFit="1"/>
    </xf>
    <xf numFmtId="0" fontId="31" fillId="0" borderId="27" xfId="3" applyFont="1" applyBorder="1" applyAlignment="1">
      <alignment horizontal="left" vertical="center" wrapText="1"/>
    </xf>
    <xf numFmtId="0" fontId="31" fillId="0" borderId="28" xfId="3" applyFont="1" applyBorder="1" applyAlignment="1">
      <alignment horizontal="left" vertical="center" wrapText="1"/>
    </xf>
    <xf numFmtId="0" fontId="31" fillId="0" borderId="29" xfId="3" applyFont="1" applyBorder="1" applyAlignment="1">
      <alignment horizontal="left" vertical="center" wrapText="1"/>
    </xf>
    <xf numFmtId="0" fontId="9" fillId="2" borderId="16" xfId="3" applyFont="1" applyFill="1" applyBorder="1" applyAlignment="1">
      <alignment horizontal="center" vertical="center"/>
    </xf>
    <xf numFmtId="0" fontId="9" fillId="2" borderId="0" xfId="3" applyFont="1" applyFill="1" applyAlignment="1">
      <alignment horizontal="center" vertical="center"/>
    </xf>
    <xf numFmtId="0" fontId="9" fillId="2" borderId="17" xfId="3" applyFont="1" applyFill="1" applyBorder="1" applyAlignment="1">
      <alignment horizontal="center" vertical="center"/>
    </xf>
    <xf numFmtId="0" fontId="32" fillId="3" borderId="36" xfId="3" applyFont="1" applyFill="1" applyBorder="1" applyAlignment="1">
      <alignment horizontal="left" vertical="center" wrapText="1"/>
    </xf>
    <xf numFmtId="0" fontId="32" fillId="3" borderId="37" xfId="3" applyFont="1" applyFill="1" applyBorder="1" applyAlignment="1">
      <alignment horizontal="left" vertical="center" wrapText="1"/>
    </xf>
    <xf numFmtId="0" fontId="32" fillId="3" borderId="38" xfId="3" applyFont="1" applyFill="1" applyBorder="1" applyAlignment="1">
      <alignment horizontal="left" vertical="center" wrapText="1"/>
    </xf>
    <xf numFmtId="0" fontId="32" fillId="3" borderId="14" xfId="3" applyFont="1" applyFill="1" applyBorder="1" applyAlignment="1">
      <alignment horizontal="left" vertical="center" wrapText="1"/>
    </xf>
    <xf numFmtId="0" fontId="32" fillId="3" borderId="18" xfId="3" applyFont="1" applyFill="1" applyBorder="1" applyAlignment="1">
      <alignment horizontal="left" vertical="center" wrapText="1"/>
    </xf>
    <xf numFmtId="0" fontId="32" fillId="3" borderId="15" xfId="3" applyFont="1" applyFill="1" applyBorder="1" applyAlignment="1">
      <alignment horizontal="left" vertical="center" wrapText="1"/>
    </xf>
    <xf numFmtId="0" fontId="26" fillId="0" borderId="8" xfId="3" applyFont="1" applyBorder="1" applyAlignment="1">
      <alignment horizontal="left" vertical="center" wrapText="1"/>
    </xf>
    <xf numFmtId="0" fontId="26" fillId="0" borderId="10" xfId="3" applyFont="1" applyBorder="1" applyAlignment="1">
      <alignment horizontal="left" vertical="center"/>
    </xf>
    <xf numFmtId="0" fontId="26" fillId="0" borderId="9" xfId="3" applyFont="1" applyBorder="1" applyAlignment="1">
      <alignment horizontal="left" vertical="center"/>
    </xf>
    <xf numFmtId="0" fontId="34" fillId="0" borderId="0" xfId="3" applyFont="1" applyAlignment="1">
      <alignment horizontal="right" vertical="center"/>
    </xf>
    <xf numFmtId="0" fontId="26" fillId="0" borderId="14" xfId="3" applyFont="1" applyBorder="1" applyAlignment="1">
      <alignment horizontal="left" vertical="center"/>
    </xf>
    <xf numFmtId="0" fontId="26" fillId="0" borderId="18" xfId="3" applyFont="1" applyBorder="1" applyAlignment="1">
      <alignment horizontal="left" vertical="center"/>
    </xf>
    <xf numFmtId="0" fontId="26" fillId="0" borderId="15" xfId="3" applyFont="1" applyBorder="1" applyAlignment="1">
      <alignment horizontal="left" vertical="center"/>
    </xf>
    <xf numFmtId="0" fontId="36" fillId="0" borderId="1" xfId="3" applyFont="1" applyBorder="1" applyAlignment="1">
      <alignment horizontal="left" vertical="center"/>
    </xf>
    <xf numFmtId="0" fontId="36" fillId="0" borderId="2" xfId="3" applyFont="1" applyBorder="1" applyAlignment="1">
      <alignment horizontal="left" vertical="center"/>
    </xf>
    <xf numFmtId="0" fontId="36" fillId="0" borderId="3" xfId="3" applyFont="1" applyBorder="1" applyAlignment="1">
      <alignment horizontal="left" vertical="center"/>
    </xf>
    <xf numFmtId="0" fontId="9" fillId="3" borderId="1" xfId="3" applyFont="1" applyFill="1" applyBorder="1" applyAlignment="1">
      <alignment horizontal="center" vertical="center"/>
    </xf>
    <xf numFmtId="0" fontId="9" fillId="3" borderId="2" xfId="3" applyFont="1" applyFill="1" applyBorder="1" applyAlignment="1">
      <alignment horizontal="center" vertical="center"/>
    </xf>
    <xf numFmtId="0" fontId="9" fillId="3" borderId="3" xfId="3" applyFont="1" applyFill="1" applyBorder="1" applyAlignment="1">
      <alignment horizontal="center" vertical="center"/>
    </xf>
    <xf numFmtId="0" fontId="38" fillId="3" borderId="1" xfId="3" applyFont="1" applyFill="1" applyBorder="1" applyAlignment="1">
      <alignment vertical="center"/>
    </xf>
    <xf numFmtId="0" fontId="38" fillId="3" borderId="2" xfId="3" applyFont="1" applyFill="1" applyBorder="1" applyAlignment="1">
      <alignment vertical="center"/>
    </xf>
    <xf numFmtId="0" fontId="38" fillId="3" borderId="3" xfId="3" applyFont="1" applyFill="1" applyBorder="1" applyAlignment="1">
      <alignment vertical="center"/>
    </xf>
    <xf numFmtId="0" fontId="9" fillId="3" borderId="1" xfId="3" applyFont="1" applyFill="1" applyBorder="1" applyAlignment="1">
      <alignment horizontal="center" vertical="center" wrapText="1"/>
    </xf>
    <xf numFmtId="0" fontId="9" fillId="3" borderId="2" xfId="3" applyFont="1" applyFill="1" applyBorder="1" applyAlignment="1">
      <alignment horizontal="center" vertical="center" wrapText="1"/>
    </xf>
    <xf numFmtId="0" fontId="9" fillId="3" borderId="3" xfId="3" applyFont="1" applyFill="1" applyBorder="1" applyAlignment="1">
      <alignment horizontal="center" vertical="center" wrapText="1"/>
    </xf>
    <xf numFmtId="0" fontId="12" fillId="0" borderId="0" xfId="3" applyFont="1" applyFill="1" applyAlignment="1">
      <alignment vertical="center"/>
    </xf>
    <xf numFmtId="0" fontId="12" fillId="0" borderId="0" xfId="3" applyFont="1" applyFill="1" applyAlignment="1">
      <alignment horizontal="center" vertical="center"/>
    </xf>
    <xf numFmtId="0" fontId="12" fillId="0" borderId="0" xfId="3" applyFont="1" applyFill="1" applyAlignment="1">
      <alignment vertical="center" wrapText="1"/>
    </xf>
    <xf numFmtId="0" fontId="9" fillId="0" borderId="0" xfId="3" applyFont="1" applyFill="1" applyAlignment="1">
      <alignment vertical="center"/>
    </xf>
  </cellXfs>
  <cellStyles count="4">
    <cellStyle name="桁区切り" xfId="1" builtinId="6"/>
    <cellStyle name="標準" xfId="0" builtinId="0"/>
    <cellStyle name="標準 2 2"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248443</xdr:colOff>
      <xdr:row>37</xdr:row>
      <xdr:rowOff>0</xdr:rowOff>
    </xdr:from>
    <xdr:to>
      <xdr:col>21</xdr:col>
      <xdr:colOff>134937</xdr:colOff>
      <xdr:row>41</xdr:row>
      <xdr:rowOff>369888</xdr:rowOff>
    </xdr:to>
    <xdr:sp macro="" textlink="">
      <xdr:nvSpPr>
        <xdr:cNvPr id="2" name="角丸四角形 4">
          <a:extLst>
            <a:ext uri="{FF2B5EF4-FFF2-40B4-BE49-F238E27FC236}">
              <a16:creationId xmlns:a16="http://schemas.microsoft.com/office/drawing/2014/main" id="{D695BEA7-3F37-4F47-B5D7-FF12C10E0189}"/>
            </a:ext>
          </a:extLst>
        </xdr:cNvPr>
        <xdr:cNvSpPr/>
      </xdr:nvSpPr>
      <xdr:spPr>
        <a:xfrm>
          <a:off x="524668" y="16535400"/>
          <a:ext cx="5049044" cy="1906588"/>
        </a:xfrm>
        <a:prstGeom prst="roundRect">
          <a:avLst/>
        </a:prstGeom>
        <a:solidFill>
          <a:srgbClr val="FFFF00"/>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800" b="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800" b="0" u="none">
              <a:solidFill>
                <a:sysClr val="windowText" lastClr="000000"/>
              </a:solidFill>
              <a:latin typeface="HG丸ｺﾞｼｯｸM-PRO" panose="020F0600000000000000" pitchFamily="50" charset="-128"/>
              <a:ea typeface="HG丸ｺﾞｼｯｸM-PRO" panose="020F0600000000000000" pitchFamily="50" charset="-128"/>
            </a:rPr>
            <a:t>施設の方へ</a:t>
          </a:r>
          <a:r>
            <a:rPr kumimoji="1" lang="en-US" altLang="ja-JP" sz="1800" b="0" u="none">
              <a:solidFill>
                <a:sysClr val="windowText" lastClr="000000"/>
              </a:solidFill>
              <a:latin typeface="HG丸ｺﾞｼｯｸM-PRO" panose="020F0600000000000000" pitchFamily="50" charset="-128"/>
              <a:ea typeface="HG丸ｺﾞｼｯｸM-PRO" panose="020F0600000000000000" pitchFamily="50" charset="-128"/>
            </a:rPr>
            <a:t>】</a:t>
          </a:r>
        </a:p>
        <a:p>
          <a:pPr algn="l"/>
          <a:r>
            <a:rPr kumimoji="1" lang="ja-JP" altLang="en-US" sz="1800" b="0" u="none">
              <a:solidFill>
                <a:sysClr val="windowText" lastClr="000000"/>
              </a:solidFill>
              <a:latin typeface="HG丸ｺﾞｼｯｸM-PRO" panose="020F0600000000000000" pitchFamily="50" charset="-128"/>
              <a:ea typeface="HG丸ｺﾞｼｯｸM-PRO" panose="020F0600000000000000" pitchFamily="50" charset="-128"/>
            </a:rPr>
            <a:t>特定子ども・子育て支援利用料以外の領収金額（日用品、文房具、行事参加費、食材料費、通園送迎費等）は</a:t>
          </a:r>
          <a:r>
            <a:rPr kumimoji="1" lang="ja-JP" altLang="en-US" sz="1800" b="0" u="sng">
              <a:solidFill>
                <a:sysClr val="windowText" lastClr="000000"/>
              </a:solidFill>
              <a:latin typeface="HG丸ｺﾞｼｯｸM-PRO" panose="020F0600000000000000" pitchFamily="50" charset="-128"/>
              <a:ea typeface="HG丸ｺﾞｼｯｸM-PRO" panose="020F0600000000000000" pitchFamily="50" charset="-128"/>
            </a:rPr>
            <a:t>無償化対象外</a:t>
          </a:r>
          <a:r>
            <a:rPr kumimoji="1" lang="ja-JP" altLang="en-US" sz="1800" b="0" u="none">
              <a:solidFill>
                <a:sysClr val="windowText" lastClr="000000"/>
              </a:solidFill>
              <a:latin typeface="HG丸ｺﾞｼｯｸM-PRO" panose="020F0600000000000000" pitchFamily="50" charset="-128"/>
              <a:ea typeface="HG丸ｺﾞｼｯｸM-PRO" panose="020F0600000000000000" pitchFamily="50" charset="-128"/>
            </a:rPr>
            <a:t>のため、金額に含めないでください。</a:t>
          </a:r>
          <a:endParaRPr kumimoji="1" lang="en-US" altLang="ja-JP" sz="1800" b="0" u="none">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273840</xdr:colOff>
      <xdr:row>19</xdr:row>
      <xdr:rowOff>355486</xdr:rowOff>
    </xdr:from>
    <xdr:to>
      <xdr:col>38</xdr:col>
      <xdr:colOff>190499</xdr:colOff>
      <xdr:row>21</xdr:row>
      <xdr:rowOff>34016</xdr:rowOff>
    </xdr:to>
    <xdr:sp macro="" textlink="">
      <xdr:nvSpPr>
        <xdr:cNvPr id="3" name="角丸四角形吹き出し 5">
          <a:extLst>
            <a:ext uri="{FF2B5EF4-FFF2-40B4-BE49-F238E27FC236}">
              <a16:creationId xmlns:a16="http://schemas.microsoft.com/office/drawing/2014/main" id="{38DB649C-9AAF-4122-866C-7CA60C761AE6}"/>
            </a:ext>
          </a:extLst>
        </xdr:cNvPr>
        <xdr:cNvSpPr/>
      </xdr:nvSpPr>
      <xdr:spPr>
        <a:xfrm>
          <a:off x="5715790" y="6314961"/>
          <a:ext cx="5437984" cy="1621630"/>
        </a:xfrm>
        <a:prstGeom prst="wedgeRoundRectCallout">
          <a:avLst>
            <a:gd name="adj1" fmla="val 32726"/>
            <a:gd name="adj2" fmla="val -64471"/>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本給付金は幼稚園等の満３歳児クラスに在籍していることが要件になりますので、本様式でご証明いただく場合は預かり保育部分だけではなく、教育時間部分についても原則記載をお願いいたします。（無償化２号・３号認定児に交付するものと同じように証明願います。）</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xdr:txBody>
    </xdr:sp>
    <xdr:clientData/>
  </xdr:twoCellAnchor>
  <xdr:twoCellAnchor>
    <xdr:from>
      <xdr:col>1</xdr:col>
      <xdr:colOff>27215</xdr:colOff>
      <xdr:row>16</xdr:row>
      <xdr:rowOff>202405</xdr:rowOff>
    </xdr:from>
    <xdr:to>
      <xdr:col>3</xdr:col>
      <xdr:colOff>226221</xdr:colOff>
      <xdr:row>19</xdr:row>
      <xdr:rowOff>166686</xdr:rowOff>
    </xdr:to>
    <xdr:sp macro="" textlink="">
      <xdr:nvSpPr>
        <xdr:cNvPr id="4" name="角丸四角形 7">
          <a:extLst>
            <a:ext uri="{FF2B5EF4-FFF2-40B4-BE49-F238E27FC236}">
              <a16:creationId xmlns:a16="http://schemas.microsoft.com/office/drawing/2014/main" id="{C6D2FB23-34A8-42D6-8EFC-8A865F5AC467}"/>
            </a:ext>
          </a:extLst>
        </xdr:cNvPr>
        <xdr:cNvSpPr/>
      </xdr:nvSpPr>
      <xdr:spPr>
        <a:xfrm>
          <a:off x="306615" y="4637880"/>
          <a:ext cx="748281" cy="1488281"/>
        </a:xfrm>
        <a:prstGeom prst="roundRect">
          <a:avLst/>
        </a:prstGeom>
        <a:solidFill>
          <a:srgbClr val="FFFF00"/>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u="none">
              <a:solidFill>
                <a:schemeClr val="tx1"/>
              </a:solidFill>
              <a:latin typeface="HGS創英角ﾎﾟｯﾌﾟ体" panose="040B0A00000000000000" pitchFamily="50" charset="-128"/>
              <a:ea typeface="HGS創英角ﾎﾟｯﾌﾟ体" panose="040B0A00000000000000" pitchFamily="50" charset="-128"/>
            </a:rPr>
            <a:t>例１</a:t>
          </a:r>
          <a:endParaRPr kumimoji="1" lang="en-US" altLang="ja-JP" sz="1800" b="0" u="none">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xdr:col>
      <xdr:colOff>13607</xdr:colOff>
      <xdr:row>27</xdr:row>
      <xdr:rowOff>142875</xdr:rowOff>
    </xdr:from>
    <xdr:to>
      <xdr:col>3</xdr:col>
      <xdr:colOff>226219</xdr:colOff>
      <xdr:row>30</xdr:row>
      <xdr:rowOff>202406</xdr:rowOff>
    </xdr:to>
    <xdr:sp macro="" textlink="">
      <xdr:nvSpPr>
        <xdr:cNvPr id="5" name="角丸四角形 8">
          <a:extLst>
            <a:ext uri="{FF2B5EF4-FFF2-40B4-BE49-F238E27FC236}">
              <a16:creationId xmlns:a16="http://schemas.microsoft.com/office/drawing/2014/main" id="{874E0FAE-C716-49A5-B338-77B3566605B3}"/>
            </a:ext>
          </a:extLst>
        </xdr:cNvPr>
        <xdr:cNvSpPr/>
      </xdr:nvSpPr>
      <xdr:spPr>
        <a:xfrm>
          <a:off x="286657" y="11474450"/>
          <a:ext cx="768237" cy="1583531"/>
        </a:xfrm>
        <a:prstGeom prst="roundRect">
          <a:avLst/>
        </a:prstGeom>
        <a:solidFill>
          <a:srgbClr val="FFFF00"/>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u="none">
              <a:solidFill>
                <a:schemeClr val="tx1"/>
              </a:solidFill>
              <a:latin typeface="HGS創英角ﾎﾟｯﾌﾟ体" panose="040B0A00000000000000" pitchFamily="50" charset="-128"/>
              <a:ea typeface="HGS創英角ﾎﾟｯﾌﾟ体" panose="040B0A00000000000000" pitchFamily="50" charset="-128"/>
            </a:rPr>
            <a:t>例３</a:t>
          </a:r>
          <a:endParaRPr kumimoji="1" lang="en-US" altLang="ja-JP" sz="1800" b="0" u="none">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xdr:col>
      <xdr:colOff>13606</xdr:colOff>
      <xdr:row>32</xdr:row>
      <xdr:rowOff>250031</xdr:rowOff>
    </xdr:from>
    <xdr:to>
      <xdr:col>3</xdr:col>
      <xdr:colOff>214313</xdr:colOff>
      <xdr:row>35</xdr:row>
      <xdr:rowOff>202407</xdr:rowOff>
    </xdr:to>
    <xdr:sp macro="" textlink="">
      <xdr:nvSpPr>
        <xdr:cNvPr id="6" name="角丸四角形 9">
          <a:extLst>
            <a:ext uri="{FF2B5EF4-FFF2-40B4-BE49-F238E27FC236}">
              <a16:creationId xmlns:a16="http://schemas.microsoft.com/office/drawing/2014/main" id="{69AA122A-0D71-4D13-9DEC-089994B39256}"/>
            </a:ext>
          </a:extLst>
        </xdr:cNvPr>
        <xdr:cNvSpPr/>
      </xdr:nvSpPr>
      <xdr:spPr>
        <a:xfrm>
          <a:off x="286656" y="14499431"/>
          <a:ext cx="759507" cy="1473201"/>
        </a:xfrm>
        <a:prstGeom prst="roundRect">
          <a:avLst/>
        </a:prstGeom>
        <a:solidFill>
          <a:srgbClr val="FFFF00"/>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u="none">
              <a:solidFill>
                <a:schemeClr val="tx1"/>
              </a:solidFill>
              <a:latin typeface="HGS創英角ﾎﾟｯﾌﾟ体" panose="040B0A00000000000000" pitchFamily="50" charset="-128"/>
              <a:ea typeface="HGS創英角ﾎﾟｯﾌﾟ体" panose="040B0A00000000000000" pitchFamily="50" charset="-128"/>
            </a:rPr>
            <a:t>例４</a:t>
          </a:r>
          <a:endParaRPr kumimoji="1" lang="en-US" altLang="ja-JP" sz="1800" b="0" u="none">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34</xdr:col>
      <xdr:colOff>83343</xdr:colOff>
      <xdr:row>31</xdr:row>
      <xdr:rowOff>142875</xdr:rowOff>
    </xdr:from>
    <xdr:to>
      <xdr:col>42</xdr:col>
      <xdr:colOff>254086</xdr:colOff>
      <xdr:row>31</xdr:row>
      <xdr:rowOff>900233</xdr:rowOff>
    </xdr:to>
    <xdr:sp macro="" textlink="">
      <xdr:nvSpPr>
        <xdr:cNvPr id="7" name="角丸四角形吹き出し 10">
          <a:extLst>
            <a:ext uri="{FF2B5EF4-FFF2-40B4-BE49-F238E27FC236}">
              <a16:creationId xmlns:a16="http://schemas.microsoft.com/office/drawing/2014/main" id="{DC93AD2D-8BD3-4050-9EEB-ABFFD1B31EFF}"/>
            </a:ext>
          </a:extLst>
        </xdr:cNvPr>
        <xdr:cNvSpPr/>
      </xdr:nvSpPr>
      <xdr:spPr>
        <a:xfrm>
          <a:off x="9706768" y="13379450"/>
          <a:ext cx="2809168" cy="763708"/>
        </a:xfrm>
        <a:prstGeom prst="wedgeRoundRectCallout">
          <a:avLst>
            <a:gd name="adj1" fmla="val 22644"/>
            <a:gd name="adj2" fmla="val 74263"/>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入園月の５月のみ領収金額をご記入ください。</a:t>
          </a:r>
        </a:p>
      </xdr:txBody>
    </xdr:sp>
    <xdr:clientData/>
  </xdr:twoCellAnchor>
  <xdr:twoCellAnchor>
    <xdr:from>
      <xdr:col>42</xdr:col>
      <xdr:colOff>321468</xdr:colOff>
      <xdr:row>18</xdr:row>
      <xdr:rowOff>259557</xdr:rowOff>
    </xdr:from>
    <xdr:to>
      <xdr:col>56</xdr:col>
      <xdr:colOff>13580</xdr:colOff>
      <xdr:row>21</xdr:row>
      <xdr:rowOff>119062</xdr:rowOff>
    </xdr:to>
    <xdr:sp macro="" textlink="">
      <xdr:nvSpPr>
        <xdr:cNvPr id="8" name="角丸四角形吹き出し 12">
          <a:extLst>
            <a:ext uri="{FF2B5EF4-FFF2-40B4-BE49-F238E27FC236}">
              <a16:creationId xmlns:a16="http://schemas.microsoft.com/office/drawing/2014/main" id="{3CD5AAEC-5386-43D3-A594-F2FB75D10CCD}"/>
            </a:ext>
          </a:extLst>
        </xdr:cNvPr>
        <xdr:cNvSpPr/>
      </xdr:nvSpPr>
      <xdr:spPr>
        <a:xfrm>
          <a:off x="12580143" y="5838032"/>
          <a:ext cx="3032212" cy="2189955"/>
        </a:xfrm>
        <a:prstGeom prst="wedgeRoundRectCallout">
          <a:avLst>
            <a:gd name="adj1" fmla="val -60475"/>
            <a:gd name="adj2" fmla="val -71638"/>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実際に保護者から当該月に徴収した金額をご記入ください。</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無償化対象の</a:t>
          </a:r>
          <a:r>
            <a:rPr kumimoji="1" lang="ja-JP" altLang="en-US" sz="1600" b="1">
              <a:solidFill>
                <a:sysClr val="windowText" lastClr="000000"/>
              </a:solidFill>
              <a:latin typeface="HGPｺﾞｼｯｸE" panose="020B0900000000000000" pitchFamily="50" charset="-128"/>
              <a:ea typeface="HGPｺﾞｼｯｸE" panose="020B0900000000000000" pitchFamily="50" charset="-128"/>
            </a:rPr>
            <a:t>①</a:t>
          </a:r>
          <a:r>
            <a:rPr kumimoji="1" lang="en-US" altLang="ja-JP" sz="1600" b="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b="1">
              <a:solidFill>
                <a:sysClr val="windowText" lastClr="000000"/>
              </a:solidFill>
              <a:latin typeface="HGPｺﾞｼｯｸE" panose="020B0900000000000000" pitchFamily="50" charset="-128"/>
              <a:ea typeface="HGPｺﾞｼｯｸE" panose="020B0900000000000000" pitchFamily="50" charset="-128"/>
            </a:rPr>
            <a:t>②</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が上限額</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25,700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円を超えた分を保護者から徴収した場合記入。）</a:t>
          </a:r>
        </a:p>
      </xdr:txBody>
    </xdr:sp>
    <xdr:clientData/>
  </xdr:twoCellAnchor>
  <xdr:twoCellAnchor>
    <xdr:from>
      <xdr:col>32</xdr:col>
      <xdr:colOff>59531</xdr:colOff>
      <xdr:row>16</xdr:row>
      <xdr:rowOff>83343</xdr:rowOff>
    </xdr:from>
    <xdr:to>
      <xdr:col>34</xdr:col>
      <xdr:colOff>95249</xdr:colOff>
      <xdr:row>16</xdr:row>
      <xdr:rowOff>559593</xdr:rowOff>
    </xdr:to>
    <xdr:sp macro="" textlink="">
      <xdr:nvSpPr>
        <xdr:cNvPr id="9" name="テキスト ボックス 8">
          <a:extLst>
            <a:ext uri="{FF2B5EF4-FFF2-40B4-BE49-F238E27FC236}">
              <a16:creationId xmlns:a16="http://schemas.microsoft.com/office/drawing/2014/main" id="{AD12A897-BEE2-4107-8538-BAB258F0F9F8}"/>
            </a:ext>
          </a:extLst>
        </xdr:cNvPr>
        <xdr:cNvSpPr txBox="1"/>
      </xdr:nvSpPr>
      <xdr:spPr>
        <a:xfrm>
          <a:off x="9051131" y="4525168"/>
          <a:ext cx="664368"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latin typeface="HGP創英角ｺﾞｼｯｸUB" panose="020B0900000000000000" pitchFamily="50" charset="-128"/>
              <a:ea typeface="HGP創英角ｺﾞｼｯｸUB" panose="020B0900000000000000" pitchFamily="50" charset="-128"/>
            </a:rPr>
            <a:t>①</a:t>
          </a:r>
          <a:endParaRPr kumimoji="1" lang="ja-JP" altLang="en-US" sz="1600" b="1">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32</xdr:col>
      <xdr:colOff>69056</xdr:colOff>
      <xdr:row>17</xdr:row>
      <xdr:rowOff>33337</xdr:rowOff>
    </xdr:from>
    <xdr:to>
      <xdr:col>34</xdr:col>
      <xdr:colOff>104774</xdr:colOff>
      <xdr:row>17</xdr:row>
      <xdr:rowOff>509587</xdr:rowOff>
    </xdr:to>
    <xdr:sp macro="" textlink="">
      <xdr:nvSpPr>
        <xdr:cNvPr id="10" name="テキスト ボックス 9">
          <a:extLst>
            <a:ext uri="{FF2B5EF4-FFF2-40B4-BE49-F238E27FC236}">
              <a16:creationId xmlns:a16="http://schemas.microsoft.com/office/drawing/2014/main" id="{DE3F52F7-4B75-4F27-A4AB-3C1197C474D7}"/>
            </a:ext>
          </a:extLst>
        </xdr:cNvPr>
        <xdr:cNvSpPr txBox="1"/>
      </xdr:nvSpPr>
      <xdr:spPr>
        <a:xfrm>
          <a:off x="9057481" y="5040312"/>
          <a:ext cx="670718"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latin typeface="HGP創英角ｺﾞｼｯｸUB" panose="020B0900000000000000" pitchFamily="50" charset="-128"/>
              <a:ea typeface="HGP創英角ｺﾞｼｯｸUB" panose="020B0900000000000000" pitchFamily="50" charset="-128"/>
            </a:rPr>
            <a:t>②</a:t>
          </a:r>
          <a:endParaRPr kumimoji="1" lang="ja-JP" altLang="en-US" sz="1600" b="1">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0</xdr:col>
      <xdr:colOff>244930</xdr:colOff>
      <xdr:row>22</xdr:row>
      <xdr:rowOff>202405</xdr:rowOff>
    </xdr:from>
    <xdr:to>
      <xdr:col>3</xdr:col>
      <xdr:colOff>226221</xdr:colOff>
      <xdr:row>25</xdr:row>
      <xdr:rowOff>166686</xdr:rowOff>
    </xdr:to>
    <xdr:sp macro="" textlink="">
      <xdr:nvSpPr>
        <xdr:cNvPr id="11" name="角丸四角形 15">
          <a:extLst>
            <a:ext uri="{FF2B5EF4-FFF2-40B4-BE49-F238E27FC236}">
              <a16:creationId xmlns:a16="http://schemas.microsoft.com/office/drawing/2014/main" id="{23AEBD48-677A-4F8E-B821-6313334B9CCD}"/>
            </a:ext>
          </a:extLst>
        </xdr:cNvPr>
        <xdr:cNvSpPr/>
      </xdr:nvSpPr>
      <xdr:spPr>
        <a:xfrm>
          <a:off x="244930" y="8990805"/>
          <a:ext cx="809966" cy="1488281"/>
        </a:xfrm>
        <a:prstGeom prst="roundRect">
          <a:avLst/>
        </a:prstGeom>
        <a:solidFill>
          <a:srgbClr val="FFFF00"/>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u="none">
              <a:solidFill>
                <a:schemeClr val="tx1"/>
              </a:solidFill>
              <a:latin typeface="HGS創英角ﾎﾟｯﾌﾟ体" panose="040B0A00000000000000" pitchFamily="50" charset="-128"/>
              <a:ea typeface="HGS創英角ﾎﾟｯﾌﾟ体" panose="040B0A00000000000000" pitchFamily="50" charset="-128"/>
            </a:rPr>
            <a:t>例２</a:t>
          </a:r>
          <a:endParaRPr kumimoji="1" lang="en-US" altLang="ja-JP" sz="1800" b="0" u="none">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4</xdr:col>
      <xdr:colOff>130968</xdr:colOff>
      <xdr:row>22</xdr:row>
      <xdr:rowOff>95250</xdr:rowOff>
    </xdr:from>
    <xdr:to>
      <xdr:col>17</xdr:col>
      <xdr:colOff>274418</xdr:colOff>
      <xdr:row>25</xdr:row>
      <xdr:rowOff>226218</xdr:rowOff>
    </xdr:to>
    <xdr:sp macro="" textlink="">
      <xdr:nvSpPr>
        <xdr:cNvPr id="12" name="角丸四角形吹き出し 16">
          <a:extLst>
            <a:ext uri="{FF2B5EF4-FFF2-40B4-BE49-F238E27FC236}">
              <a16:creationId xmlns:a16="http://schemas.microsoft.com/office/drawing/2014/main" id="{EB697E34-19C7-47E8-BB49-0BE9EBCFFD0E}"/>
            </a:ext>
          </a:extLst>
        </xdr:cNvPr>
        <xdr:cNvSpPr/>
      </xdr:nvSpPr>
      <xdr:spPr>
        <a:xfrm>
          <a:off x="1235868" y="8886825"/>
          <a:ext cx="3051750" cy="1654968"/>
        </a:xfrm>
        <a:prstGeom prst="wedgeRoundRectCallout">
          <a:avLst>
            <a:gd name="adj1" fmla="val 70975"/>
            <a:gd name="adj2" fmla="val 18050"/>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入園料を４月徴収の場合の４月以外の月の記載例</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90,000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保育料：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27,000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預かり保育料：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2,500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p>
      </xdr:txBody>
    </xdr:sp>
    <xdr:clientData/>
  </xdr:twoCellAnchor>
  <xdr:twoCellAnchor>
    <xdr:from>
      <xdr:col>4</xdr:col>
      <xdr:colOff>119062</xdr:colOff>
      <xdr:row>15</xdr:row>
      <xdr:rowOff>666750</xdr:rowOff>
    </xdr:from>
    <xdr:to>
      <xdr:col>17</xdr:col>
      <xdr:colOff>333375</xdr:colOff>
      <xdr:row>19</xdr:row>
      <xdr:rowOff>297655</xdr:rowOff>
    </xdr:to>
    <xdr:sp macro="" textlink="">
      <xdr:nvSpPr>
        <xdr:cNvPr id="13" name="角丸四角形吹き出し 18">
          <a:extLst>
            <a:ext uri="{FF2B5EF4-FFF2-40B4-BE49-F238E27FC236}">
              <a16:creationId xmlns:a16="http://schemas.microsoft.com/office/drawing/2014/main" id="{0B2E4507-7CB1-4681-A4E0-9F0AF8EAA0C7}"/>
            </a:ext>
          </a:extLst>
        </xdr:cNvPr>
        <xdr:cNvSpPr/>
      </xdr:nvSpPr>
      <xdr:spPr>
        <a:xfrm>
          <a:off x="1227137" y="4219575"/>
          <a:ext cx="3113088" cy="2037555"/>
        </a:xfrm>
        <a:prstGeom prst="wedgeRoundRectCallout">
          <a:avLst>
            <a:gd name="adj1" fmla="val 70975"/>
            <a:gd name="adj2" fmla="val 18050"/>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入園料を４月または４月以前徴収の場合の４月の記載例</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90,000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保育料：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27,000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預かり保育料：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2,500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p>
      </xdr:txBody>
    </xdr:sp>
    <xdr:clientData/>
  </xdr:twoCellAnchor>
  <xdr:twoCellAnchor>
    <xdr:from>
      <xdr:col>22</xdr:col>
      <xdr:colOff>357187</xdr:colOff>
      <xdr:row>13</xdr:row>
      <xdr:rowOff>11906</xdr:rowOff>
    </xdr:from>
    <xdr:to>
      <xdr:col>31</xdr:col>
      <xdr:colOff>154781</xdr:colOff>
      <xdr:row>15</xdr:row>
      <xdr:rowOff>714374</xdr:rowOff>
    </xdr:to>
    <xdr:sp macro="" textlink="">
      <xdr:nvSpPr>
        <xdr:cNvPr id="14" name="角丸四角形吹き出し 19">
          <a:extLst>
            <a:ext uri="{FF2B5EF4-FFF2-40B4-BE49-F238E27FC236}">
              <a16:creationId xmlns:a16="http://schemas.microsoft.com/office/drawing/2014/main" id="{BEBBEE47-1F2A-4EC8-A7C5-2A22E4AED0F3}"/>
            </a:ext>
          </a:extLst>
        </xdr:cNvPr>
        <xdr:cNvSpPr/>
      </xdr:nvSpPr>
      <xdr:spPr>
        <a:xfrm>
          <a:off x="6078537" y="3180556"/>
          <a:ext cx="2753519" cy="1089818"/>
        </a:xfrm>
        <a:prstGeom prst="wedgeRoundRectCallout">
          <a:avLst>
            <a:gd name="adj1" fmla="val 40203"/>
            <a:gd name="adj2" fmla="val 69898"/>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☆入園料（月額換算）＝</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実際の入園料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在籍月数（小数点以下切り捨て）</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xdr:txBody>
    </xdr:sp>
    <xdr:clientData/>
  </xdr:twoCellAnchor>
  <xdr:twoCellAnchor>
    <xdr:from>
      <xdr:col>42</xdr:col>
      <xdr:colOff>321469</xdr:colOff>
      <xdr:row>4</xdr:row>
      <xdr:rowOff>238125</xdr:rowOff>
    </xdr:from>
    <xdr:to>
      <xdr:col>55</xdr:col>
      <xdr:colOff>59531</xdr:colOff>
      <xdr:row>17</xdr:row>
      <xdr:rowOff>416719</xdr:rowOff>
    </xdr:to>
    <xdr:sp macro="" textlink="">
      <xdr:nvSpPr>
        <xdr:cNvPr id="15" name="角丸四角形吹き出し 20">
          <a:extLst>
            <a:ext uri="{FF2B5EF4-FFF2-40B4-BE49-F238E27FC236}">
              <a16:creationId xmlns:a16="http://schemas.microsoft.com/office/drawing/2014/main" id="{92287C62-5895-4228-BB40-7AF1EFBD2EEB}"/>
            </a:ext>
          </a:extLst>
        </xdr:cNvPr>
        <xdr:cNvSpPr/>
      </xdr:nvSpPr>
      <xdr:spPr>
        <a:xfrm>
          <a:off x="12580144" y="958850"/>
          <a:ext cx="2862262" cy="4468019"/>
        </a:xfrm>
        <a:prstGeom prst="wedgeRoundRectCallout">
          <a:avLst>
            <a:gd name="adj1" fmla="val -61755"/>
            <a:gd name="adj2" fmla="val 36932"/>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入園料を領収した月のみにご記入ください。</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入園月以前に納入があった場合は入園月に記入。</a:t>
          </a:r>
        </a:p>
        <a:p>
          <a:pPr algn="l"/>
          <a:endParaRPr kumimoji="1" lang="ja-JP" altLang="en-US"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例１）４月領収</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b="1" u="sng">
              <a:solidFill>
                <a:sysClr val="windowText" lastClr="000000"/>
              </a:solidFill>
              <a:latin typeface="HGPｺﾞｼｯｸE" panose="020B0900000000000000" pitchFamily="50" charset="-128"/>
              <a:ea typeface="HGPｺﾞｼｯｸE" panose="020B0900000000000000" pitchFamily="50" charset="-128"/>
            </a:rPr>
            <a:t>４月のみ</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領収金額記入。</a:t>
          </a:r>
          <a:endParaRPr kumimoji="1" lang="en-US" altLang="ja-JP" sz="1600" u="sng">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u="none">
              <a:solidFill>
                <a:sysClr val="windowText" lastClr="000000"/>
              </a:solidFill>
              <a:latin typeface="HGPｺﾞｼｯｸE" panose="020B0900000000000000" pitchFamily="50" charset="-128"/>
              <a:ea typeface="HGPｺﾞｼｯｸE" panose="020B0900000000000000" pitchFamily="50" charset="-128"/>
            </a:rPr>
            <a:t>５月以降記載不要。（下記例２参照）</a:t>
          </a:r>
        </a:p>
        <a:p>
          <a:pPr algn="l"/>
          <a:endParaRPr kumimoji="1" lang="ja-JP" altLang="en-US"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例２）入園前</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11</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月領収</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→入園月</a:t>
          </a:r>
          <a:r>
            <a:rPr kumimoji="1" lang="ja-JP" altLang="en-US" sz="1600" b="1" u="sng">
              <a:solidFill>
                <a:sysClr val="windowText" lastClr="000000"/>
              </a:solidFill>
              <a:latin typeface="HGPｺﾞｼｯｸE" panose="020B0900000000000000" pitchFamily="50" charset="-128"/>
              <a:ea typeface="HGPｺﾞｼｯｸE" panose="020B0900000000000000" pitchFamily="50" charset="-128"/>
            </a:rPr>
            <a:t>４月のみ</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領収金額記入。</a:t>
          </a:r>
        </a:p>
      </xdr:txBody>
    </xdr:sp>
    <xdr:clientData/>
  </xdr:twoCellAnchor>
  <xdr:twoCellAnchor>
    <xdr:from>
      <xdr:col>4</xdr:col>
      <xdr:colOff>190501</xdr:colOff>
      <xdr:row>26</xdr:row>
      <xdr:rowOff>595313</xdr:rowOff>
    </xdr:from>
    <xdr:to>
      <xdr:col>18</xdr:col>
      <xdr:colOff>226220</xdr:colOff>
      <xdr:row>31</xdr:row>
      <xdr:rowOff>0</xdr:rowOff>
    </xdr:to>
    <xdr:sp macro="" textlink="">
      <xdr:nvSpPr>
        <xdr:cNvPr id="16" name="角丸四角形吹き出し 21">
          <a:extLst>
            <a:ext uri="{FF2B5EF4-FFF2-40B4-BE49-F238E27FC236}">
              <a16:creationId xmlns:a16="http://schemas.microsoft.com/office/drawing/2014/main" id="{D75572D7-727D-4CD2-9F5B-5506A25468F2}"/>
            </a:ext>
          </a:extLst>
        </xdr:cNvPr>
        <xdr:cNvSpPr/>
      </xdr:nvSpPr>
      <xdr:spPr>
        <a:xfrm>
          <a:off x="1295401" y="11295063"/>
          <a:ext cx="3293269" cy="1944687"/>
        </a:xfrm>
        <a:prstGeom prst="wedgeRoundRectCallout">
          <a:avLst>
            <a:gd name="adj1" fmla="val 70975"/>
            <a:gd name="adj2" fmla="val 18050"/>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入園料：今年度徴収なし</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保育料：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27,000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新２号・３号認定の方で預かり保育利用なし</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（提供した日：</a:t>
          </a:r>
          <a:r>
            <a:rPr kumimoji="1" lang="en-US" altLang="ja-JP" sz="1600" u="sng">
              <a:solidFill>
                <a:sysClr val="windowText" lastClr="000000"/>
              </a:solidFill>
              <a:latin typeface="HGPｺﾞｼｯｸE" panose="020B0900000000000000" pitchFamily="50" charset="-128"/>
              <a:ea typeface="HGPｺﾞｼｯｸE" panose="020B0900000000000000" pitchFamily="50" charset="-128"/>
            </a:rPr>
            <a:t>0</a:t>
          </a:r>
          <a:r>
            <a:rPr kumimoji="1" lang="ja-JP" altLang="en-US" sz="1600" u="sng">
              <a:solidFill>
                <a:sysClr val="windowText" lastClr="000000"/>
              </a:solidFill>
              <a:latin typeface="HGPｺﾞｼｯｸE" panose="020B0900000000000000" pitchFamily="50" charset="-128"/>
              <a:ea typeface="HGPｺﾞｼｯｸE" panose="020B0900000000000000" pitchFamily="50" charset="-128"/>
            </a:rPr>
            <a:t>日</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と記入）の場合</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xdr:txBody>
    </xdr:sp>
    <xdr:clientData/>
  </xdr:twoCellAnchor>
  <xdr:twoCellAnchor>
    <xdr:from>
      <xdr:col>4</xdr:col>
      <xdr:colOff>59531</xdr:colOff>
      <xdr:row>32</xdr:row>
      <xdr:rowOff>309563</xdr:rowOff>
    </xdr:from>
    <xdr:to>
      <xdr:col>17</xdr:col>
      <xdr:colOff>214312</xdr:colOff>
      <xdr:row>35</xdr:row>
      <xdr:rowOff>207809</xdr:rowOff>
    </xdr:to>
    <xdr:sp macro="" textlink="">
      <xdr:nvSpPr>
        <xdr:cNvPr id="17" name="角丸四角形吹き出し 22">
          <a:extLst>
            <a:ext uri="{FF2B5EF4-FFF2-40B4-BE49-F238E27FC236}">
              <a16:creationId xmlns:a16="http://schemas.microsoft.com/office/drawing/2014/main" id="{0BD99300-C5EA-468B-AA87-A6FD61DF468B}"/>
            </a:ext>
          </a:extLst>
        </xdr:cNvPr>
        <xdr:cNvSpPr/>
      </xdr:nvSpPr>
      <xdr:spPr>
        <a:xfrm>
          <a:off x="1164431" y="14562138"/>
          <a:ext cx="3063081" cy="1419071"/>
        </a:xfrm>
        <a:prstGeom prst="wedgeRoundRectCallout">
          <a:avLst>
            <a:gd name="adj1" fmla="val 70518"/>
            <a:gd name="adj2" fmla="val 16498"/>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５月</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15</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日入園または転入</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90,000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保育料：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27,000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預かり保育料：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2,500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円の場合</a:t>
          </a:r>
        </a:p>
      </xdr:txBody>
    </xdr:sp>
    <xdr:clientData/>
  </xdr:twoCellAnchor>
  <xdr:twoCellAnchor>
    <xdr:from>
      <xdr:col>42</xdr:col>
      <xdr:colOff>319769</xdr:colOff>
      <xdr:row>26</xdr:row>
      <xdr:rowOff>301057</xdr:rowOff>
    </xdr:from>
    <xdr:to>
      <xdr:col>55</xdr:col>
      <xdr:colOff>108857</xdr:colOff>
      <xdr:row>41</xdr:row>
      <xdr:rowOff>63500</xdr:rowOff>
    </xdr:to>
    <xdr:sp macro="" textlink="">
      <xdr:nvSpPr>
        <xdr:cNvPr id="18" name="角丸四角形吹き出し 23">
          <a:extLst>
            <a:ext uri="{FF2B5EF4-FFF2-40B4-BE49-F238E27FC236}">
              <a16:creationId xmlns:a16="http://schemas.microsoft.com/office/drawing/2014/main" id="{3355F362-D15C-4C64-94C9-7E2FC2A4FE6D}"/>
            </a:ext>
          </a:extLst>
        </xdr:cNvPr>
        <xdr:cNvSpPr/>
      </xdr:nvSpPr>
      <xdr:spPr>
        <a:xfrm>
          <a:off x="12575269" y="10994457"/>
          <a:ext cx="2913288" cy="7141143"/>
        </a:xfrm>
        <a:prstGeom prst="wedgeRoundRectCallout">
          <a:avLst>
            <a:gd name="adj1" fmla="val -61541"/>
            <a:gd name="adj2" fmla="val 5510"/>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l"/>
          <a:r>
            <a:rPr kumimoji="1" lang="ja-JP" altLang="en-US" sz="1600" b="1" i="0" u="sng">
              <a:solidFill>
                <a:sysClr val="windowText" lastClr="000000"/>
              </a:solidFill>
              <a:latin typeface="HGPｺﾞｼｯｸE" panose="020B0900000000000000" pitchFamily="50" charset="-128"/>
              <a:ea typeface="HGPｺﾞｼｯｸE" panose="020B0900000000000000" pitchFamily="50" charset="-128"/>
            </a:rPr>
            <a:t>途中入退園・転出入の場、保育料から徴収する保育料が異なります。</a:t>
          </a:r>
          <a:endParaRPr kumimoji="1" lang="en-US" altLang="ja-JP" sz="1600" b="1" i="0" u="sng">
            <a:solidFill>
              <a:sysClr val="windowText" lastClr="000000"/>
            </a:solidFill>
            <a:latin typeface="HGPｺﾞｼｯｸE" panose="020B0900000000000000" pitchFamily="50" charset="-128"/>
            <a:ea typeface="HGPｺﾞｼｯｸE" panose="020B0900000000000000" pitchFamily="50" charset="-128"/>
          </a:endParaRPr>
        </a:p>
        <a:p>
          <a:pPr algn="l"/>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途中退園・転出の場合</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無償化上限額：月額上限額（＊）</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退園日までの平日開所日数</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退園月の平日開所日数</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（小数点以下の端数切捨て）</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途中入園・転入の場合</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無償化上限額：月額上限額（＊）</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入園日以降の平日開所日数</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入園月の平日開所日数</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（小数点以下の端数切捨て）</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（例４）</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上限額：</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25,700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×13</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日</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日＝</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16,705 </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保育料：</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27,000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16,705</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-8,181</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18,476</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p>
      </xdr:txBody>
    </xdr:sp>
    <xdr:clientData/>
  </xdr:twoCellAnchor>
  <xdr:twoCellAnchor>
    <xdr:from>
      <xdr:col>22</xdr:col>
      <xdr:colOff>122465</xdr:colOff>
      <xdr:row>31</xdr:row>
      <xdr:rowOff>35718</xdr:rowOff>
    </xdr:from>
    <xdr:to>
      <xdr:col>33</xdr:col>
      <xdr:colOff>272142</xdr:colOff>
      <xdr:row>32</xdr:row>
      <xdr:rowOff>27214</xdr:rowOff>
    </xdr:to>
    <xdr:sp macro="" textlink="">
      <xdr:nvSpPr>
        <xdr:cNvPr id="19" name="角丸四角形吹き出し 24">
          <a:extLst>
            <a:ext uri="{FF2B5EF4-FFF2-40B4-BE49-F238E27FC236}">
              <a16:creationId xmlns:a16="http://schemas.microsoft.com/office/drawing/2014/main" id="{9A2EEA12-4953-419A-8FC0-F462D57581F3}"/>
            </a:ext>
          </a:extLst>
        </xdr:cNvPr>
        <xdr:cNvSpPr/>
      </xdr:nvSpPr>
      <xdr:spPr>
        <a:xfrm>
          <a:off x="5850165" y="13275468"/>
          <a:ext cx="3731077" cy="1004321"/>
        </a:xfrm>
        <a:prstGeom prst="wedgeRoundRectCallout">
          <a:avLst>
            <a:gd name="adj1" fmla="val 48801"/>
            <a:gd name="adj2" fmla="val 73130"/>
            <a:gd name="adj3" fmla="val 16667"/>
          </a:avLst>
        </a:prstGeom>
        <a:solidFill>
          <a:srgbClr val="99FF99"/>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90,000</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÷11</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か月（５月～３月）</a:t>
          </a:r>
          <a:endParaRPr kumimoji="1" lang="en-US" altLang="ja-JP" sz="1600">
            <a:solidFill>
              <a:sysClr val="windowText" lastClr="000000"/>
            </a:solidFill>
            <a:latin typeface="HGPｺﾞｼｯｸE" panose="020B0900000000000000" pitchFamily="50" charset="-128"/>
            <a:ea typeface="HGPｺﾞｼｯｸE" panose="020B0900000000000000" pitchFamily="50" charset="-128"/>
          </a:endParaRPr>
        </a:p>
        <a:p>
          <a:pPr algn="l"/>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a:t>
          </a:r>
          <a:r>
            <a:rPr kumimoji="1" lang="en-US" altLang="ja-JP" sz="1600">
              <a:solidFill>
                <a:sysClr val="windowText" lastClr="000000"/>
              </a:solidFill>
              <a:latin typeface="HGPｺﾞｼｯｸE" panose="020B0900000000000000" pitchFamily="50" charset="-128"/>
              <a:ea typeface="HGPｺﾞｼｯｸE" panose="020B0900000000000000" pitchFamily="50" charset="-128"/>
            </a:rPr>
            <a:t>8,181</a:t>
          </a: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円（小数点以下切り捨て）</a:t>
          </a:r>
        </a:p>
      </xdr:txBody>
    </xdr:sp>
    <xdr:clientData/>
  </xdr:twoCellAnchor>
  <xdr:twoCellAnchor>
    <xdr:from>
      <xdr:col>0</xdr:col>
      <xdr:colOff>161926</xdr:colOff>
      <xdr:row>0</xdr:row>
      <xdr:rowOff>152401</xdr:rowOff>
    </xdr:from>
    <xdr:to>
      <xdr:col>29</xdr:col>
      <xdr:colOff>342900</xdr:colOff>
      <xdr:row>3</xdr:row>
      <xdr:rowOff>266701</xdr:rowOff>
    </xdr:to>
    <xdr:sp macro="" textlink="">
      <xdr:nvSpPr>
        <xdr:cNvPr id="20" name="角丸四角形 24">
          <a:extLst>
            <a:ext uri="{FF2B5EF4-FFF2-40B4-BE49-F238E27FC236}">
              <a16:creationId xmlns:a16="http://schemas.microsoft.com/office/drawing/2014/main" id="{420D9667-7633-4CA7-A0B8-309FB9B39C89}"/>
            </a:ext>
          </a:extLst>
        </xdr:cNvPr>
        <xdr:cNvSpPr/>
      </xdr:nvSpPr>
      <xdr:spPr>
        <a:xfrm>
          <a:off x="161926" y="152401"/>
          <a:ext cx="8391524" cy="1257300"/>
        </a:xfrm>
        <a:prstGeom prst="roundRect">
          <a:avLst/>
        </a:prstGeom>
        <a:solidFill>
          <a:srgbClr val="FFFF00"/>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800" b="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800" b="0" u="none">
              <a:solidFill>
                <a:sysClr val="windowText" lastClr="000000"/>
              </a:solidFill>
              <a:latin typeface="HG丸ｺﾞｼｯｸM-PRO" panose="020F0600000000000000" pitchFamily="50" charset="-128"/>
              <a:ea typeface="HG丸ｺﾞｼｯｸM-PRO" panose="020F0600000000000000" pitchFamily="50" charset="-128"/>
            </a:rPr>
            <a:t>施設の方へ</a:t>
          </a:r>
          <a:r>
            <a:rPr kumimoji="1" lang="en-US" altLang="ja-JP" sz="1800" b="0" u="none">
              <a:solidFill>
                <a:sysClr val="windowText" lastClr="000000"/>
              </a:solidFill>
              <a:latin typeface="HG丸ｺﾞｼｯｸM-PRO" panose="020F0600000000000000" pitchFamily="50" charset="-128"/>
              <a:ea typeface="HG丸ｺﾞｼｯｸM-PRO" panose="020F0600000000000000" pitchFamily="50" charset="-128"/>
            </a:rPr>
            <a:t>】</a:t>
          </a:r>
        </a:p>
        <a:p>
          <a:pPr algn="l"/>
          <a:r>
            <a:rPr kumimoji="1" lang="ja-JP" altLang="en-US" sz="1800" b="0" u="none">
              <a:solidFill>
                <a:sysClr val="windowText" lastClr="000000"/>
              </a:solidFill>
              <a:latin typeface="HG丸ｺﾞｼｯｸM-PRO" panose="020F0600000000000000" pitchFamily="50" charset="-128"/>
              <a:ea typeface="HG丸ｺﾞｼｯｸM-PRO" panose="020F0600000000000000" pitchFamily="50" charset="-128"/>
            </a:rPr>
            <a:t>・「認定番号」「認定種別」「認定の有効期間」を保護者が不明の場合は、</a:t>
          </a:r>
          <a:endParaRPr kumimoji="1" lang="en-US" altLang="ja-JP" sz="18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800" b="0" u="none">
              <a:solidFill>
                <a:sysClr val="windowText" lastClr="000000"/>
              </a:solidFill>
              <a:latin typeface="HG丸ｺﾞｼｯｸM-PRO" panose="020F0600000000000000" pitchFamily="50" charset="-128"/>
              <a:ea typeface="HG丸ｺﾞｼｯｸM-PRO" panose="020F0600000000000000" pitchFamily="50" charset="-128"/>
            </a:rPr>
            <a:t>空欄のまま提出するようお伝えください。</a:t>
          </a:r>
        </a:p>
      </xdr:txBody>
    </xdr:sp>
    <xdr:clientData/>
  </xdr:twoCellAnchor>
  <xdr:twoCellAnchor>
    <xdr:from>
      <xdr:col>39</xdr:col>
      <xdr:colOff>12700</xdr:colOff>
      <xdr:row>40</xdr:row>
      <xdr:rowOff>254000</xdr:rowOff>
    </xdr:from>
    <xdr:to>
      <xdr:col>41</xdr:col>
      <xdr:colOff>107950</xdr:colOff>
      <xdr:row>41</xdr:row>
      <xdr:rowOff>422275</xdr:rowOff>
    </xdr:to>
    <xdr:sp macro="" textlink="">
      <xdr:nvSpPr>
        <xdr:cNvPr id="21" name="楕円 20">
          <a:extLst>
            <a:ext uri="{FF2B5EF4-FFF2-40B4-BE49-F238E27FC236}">
              <a16:creationId xmlns:a16="http://schemas.microsoft.com/office/drawing/2014/main" id="{770B3395-6293-4A88-9A91-1D1032E5206A}"/>
            </a:ext>
          </a:extLst>
        </xdr:cNvPr>
        <xdr:cNvSpPr/>
      </xdr:nvSpPr>
      <xdr:spPr>
        <a:xfrm>
          <a:off x="11306175" y="17821275"/>
          <a:ext cx="695325" cy="673100"/>
        </a:xfrm>
        <a:prstGeom prst="ellipse">
          <a:avLst/>
        </a:prstGeom>
        <a:noFill/>
        <a:ln w="3810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2000" b="1">
            <a:solidFill>
              <a:srgbClr val="FF0000"/>
            </a:solidFill>
          </a:endParaRPr>
        </a:p>
      </xdr:txBody>
    </xdr:sp>
    <xdr:clientData/>
  </xdr:twoCellAnchor>
  <xdr:twoCellAnchor>
    <xdr:from>
      <xdr:col>41</xdr:col>
      <xdr:colOff>273050</xdr:colOff>
      <xdr:row>41</xdr:row>
      <xdr:rowOff>501650</xdr:rowOff>
    </xdr:from>
    <xdr:to>
      <xdr:col>56</xdr:col>
      <xdr:colOff>203199</xdr:colOff>
      <xdr:row>45</xdr:row>
      <xdr:rowOff>349250</xdr:rowOff>
    </xdr:to>
    <xdr:sp macro="" textlink="">
      <xdr:nvSpPr>
        <xdr:cNvPr id="22" name="角丸四角形吹き出し 6">
          <a:extLst>
            <a:ext uri="{FF2B5EF4-FFF2-40B4-BE49-F238E27FC236}">
              <a16:creationId xmlns:a16="http://schemas.microsoft.com/office/drawing/2014/main" id="{ECBB9663-5A5A-4132-AAF6-B4FEB577F909}"/>
            </a:ext>
          </a:extLst>
        </xdr:cNvPr>
        <xdr:cNvSpPr/>
      </xdr:nvSpPr>
      <xdr:spPr>
        <a:xfrm>
          <a:off x="12503150" y="16389350"/>
          <a:ext cx="3759199" cy="1905000"/>
        </a:xfrm>
        <a:prstGeom prst="wedgeRoundRectCallout">
          <a:avLst>
            <a:gd name="adj1" fmla="val -64132"/>
            <a:gd name="adj2" fmla="val -65798"/>
            <a:gd name="adj3" fmla="val 16667"/>
          </a:avLst>
        </a:prstGeom>
        <a:solidFill>
          <a:srgbClr val="FFCC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latin typeface="HG丸ｺﾞｼｯｸM-PRO" panose="020F0600000000000000" pitchFamily="50" charset="-128"/>
              <a:ea typeface="HG丸ｺﾞｼｯｸM-PRO" panose="020F0600000000000000" pitchFamily="50" charset="-128"/>
            </a:rPr>
            <a:t>施設様印を省略いただけます。</a:t>
          </a:r>
          <a:r>
            <a:rPr kumimoji="1" lang="ja-JP" altLang="en-US" sz="1800" b="1">
              <a:solidFill>
                <a:sysClr val="windowText" lastClr="000000"/>
              </a:solidFill>
              <a:latin typeface="HG丸ｺﾞｼｯｸM-PRO" panose="020F0600000000000000" pitchFamily="50" charset="-128"/>
              <a:ea typeface="HG丸ｺﾞｼｯｸM-PRO" panose="020F0600000000000000" pitchFamily="50" charset="-128"/>
            </a:rPr>
            <a:t>省略の際は発行担当者氏名と連絡先の記載をお願いいたします。</a:t>
          </a:r>
          <a:endParaRPr kumimoji="1" lang="en-US" altLang="ja-JP" sz="18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ysClr val="windowText" lastClr="000000"/>
              </a:solidFill>
              <a:latin typeface="HG丸ｺﾞｼｯｸM-PRO" panose="020F0600000000000000" pitchFamily="50" charset="-128"/>
              <a:ea typeface="HG丸ｺﾞｼｯｸM-PRO" panose="020F0600000000000000" pitchFamily="50" charset="-128"/>
            </a:rPr>
            <a:t>なお、これまで同様に押印いただいても問題ございません。</a:t>
          </a:r>
          <a:endParaRPr kumimoji="1" lang="en-US" altLang="ja-JP" sz="18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285750</xdr:colOff>
      <xdr:row>44</xdr:row>
      <xdr:rowOff>400050</xdr:rowOff>
    </xdr:from>
    <xdr:to>
      <xdr:col>41</xdr:col>
      <xdr:colOff>171450</xdr:colOff>
      <xdr:row>47</xdr:row>
      <xdr:rowOff>304800</xdr:rowOff>
    </xdr:to>
    <xdr:sp macro="" textlink="">
      <xdr:nvSpPr>
        <xdr:cNvPr id="23" name="楕円 22">
          <a:extLst>
            <a:ext uri="{FF2B5EF4-FFF2-40B4-BE49-F238E27FC236}">
              <a16:creationId xmlns:a16="http://schemas.microsoft.com/office/drawing/2014/main" id="{951B1D7A-1585-2252-046B-E1192A0FD7B1}"/>
            </a:ext>
          </a:extLst>
        </xdr:cNvPr>
        <xdr:cNvSpPr/>
      </xdr:nvSpPr>
      <xdr:spPr>
        <a:xfrm>
          <a:off x="6210300" y="17830800"/>
          <a:ext cx="6191250" cy="144780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57150</xdr:colOff>
      <xdr:row>43</xdr:row>
      <xdr:rowOff>171450</xdr:rowOff>
    </xdr:from>
    <xdr:to>
      <xdr:col>41</xdr:col>
      <xdr:colOff>285750</xdr:colOff>
      <xdr:row>45</xdr:row>
      <xdr:rowOff>152400</xdr:rowOff>
    </xdr:to>
    <xdr:cxnSp macro="">
      <xdr:nvCxnSpPr>
        <xdr:cNvPr id="25" name="直線矢印コネクタ 24">
          <a:extLst>
            <a:ext uri="{FF2B5EF4-FFF2-40B4-BE49-F238E27FC236}">
              <a16:creationId xmlns:a16="http://schemas.microsoft.com/office/drawing/2014/main" id="{CAB2110C-BD14-2863-B6E5-EE4BA7D3E72E}"/>
            </a:ext>
          </a:extLst>
        </xdr:cNvPr>
        <xdr:cNvCxnSpPr/>
      </xdr:nvCxnSpPr>
      <xdr:spPr>
        <a:xfrm flipH="1">
          <a:off x="11677650" y="17087850"/>
          <a:ext cx="838200" cy="1009650"/>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person displayName="国分寺市" id="{A93FF130-6200-4F34-9042-5A944F5D5DD6}" userId="国分寺市" providerId="Non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R41" dT="2025-12-17T00:28:31.66" personId="{A93FF130-6200-4F34-9042-5A944F5D5DD6}" id="{07222F9E-6118-45B0-BB41-F64AD3C29F04}">
    <text>枠を７ヶ月分作成</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2D1B2-A7F2-4257-A6DC-5F4E707FBD14}">
  <sheetPr>
    <pageSetUpPr fitToPage="1"/>
  </sheetPr>
  <dimension ref="A1:AX64"/>
  <sheetViews>
    <sheetView view="pageBreakPreview" topLeftCell="A43" zoomScale="55" zoomScaleNormal="100" zoomScaleSheetLayoutView="55" workbookViewId="0">
      <selection activeCell="Q101" sqref="Q101:Q102"/>
    </sheetView>
  </sheetViews>
  <sheetFormatPr defaultColWidth="2.83203125" defaultRowHeight="13" x14ac:dyDescent="0.55000000000000004"/>
  <cols>
    <col min="1" max="5" width="3.58203125" style="11" customWidth="1"/>
    <col min="6" max="17" width="2.83203125" style="11"/>
    <col min="18" max="19" width="4.58203125" style="11" customWidth="1"/>
    <col min="20" max="20" width="5.58203125" style="11" customWidth="1"/>
    <col min="21" max="22" width="3.75" style="11" customWidth="1"/>
    <col min="23" max="23" width="5.58203125" style="11" customWidth="1"/>
    <col min="24" max="24" width="4" style="11" customWidth="1"/>
    <col min="25" max="26" width="5.08203125" style="11" customWidth="1"/>
    <col min="27" max="28" width="2.25" style="11" customWidth="1"/>
    <col min="29" max="30" width="5.08203125" style="11" customWidth="1"/>
    <col min="31" max="35" width="4.08203125" style="11" customWidth="1"/>
    <col min="36" max="36" width="4.5" style="11" customWidth="1"/>
    <col min="37" max="37" width="4.58203125" style="11" customWidth="1"/>
    <col min="38" max="39" width="4.33203125" style="11" customWidth="1"/>
    <col min="40" max="40" width="4.75" style="11" customWidth="1"/>
    <col min="41" max="41" width="3.08203125" style="11" customWidth="1"/>
    <col min="42" max="42" width="4.75" style="11" customWidth="1"/>
    <col min="43" max="43" width="4.58203125" style="11" customWidth="1"/>
    <col min="44" max="44" width="3.58203125" style="11" customWidth="1"/>
    <col min="45" max="49" width="2.83203125" style="11"/>
    <col min="50" max="16384" width="2.83203125" style="1"/>
  </cols>
  <sheetData>
    <row r="1" spans="1:49" ht="16.5" customHeight="1" x14ac:dyDescent="0.55000000000000004">
      <c r="A1" s="10"/>
      <c r="B1" s="10" t="s">
        <v>0</v>
      </c>
      <c r="C1" s="10"/>
      <c r="D1" s="10"/>
      <c r="E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2"/>
      <c r="AH1" s="12"/>
      <c r="AI1" s="12"/>
      <c r="AJ1" s="12"/>
      <c r="AK1" s="12"/>
      <c r="AL1" s="12"/>
      <c r="AM1" s="12"/>
      <c r="AN1" s="12"/>
      <c r="AO1" s="12"/>
      <c r="AP1" s="12"/>
      <c r="AQ1" s="12"/>
      <c r="AR1" s="12"/>
    </row>
    <row r="2" spans="1:49" ht="6.75" customHeight="1" x14ac:dyDescent="0.55000000000000004"/>
    <row r="3" spans="1:49" ht="28.5" customHeight="1" x14ac:dyDescent="0.55000000000000004">
      <c r="A3" s="13"/>
      <c r="B3" s="173" t="s">
        <v>1</v>
      </c>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3"/>
    </row>
    <row r="4" spans="1:49" ht="5.25" customHeight="1" x14ac:dyDescent="0.55000000000000004">
      <c r="A4" s="165"/>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row>
    <row r="5" spans="1:49" ht="29" customHeight="1" x14ac:dyDescent="0.55000000000000004">
      <c r="AA5" s="14"/>
      <c r="AG5" s="1"/>
      <c r="AH5" s="1"/>
      <c r="AI5" s="1"/>
      <c r="AJ5" s="1"/>
      <c r="AK5" s="1"/>
      <c r="AL5" s="1"/>
      <c r="AM5" s="1"/>
      <c r="AN5" s="1"/>
      <c r="AO5" s="1"/>
      <c r="AP5" s="1"/>
      <c r="AQ5" s="1"/>
      <c r="AR5" s="1"/>
      <c r="AS5" s="1"/>
      <c r="AT5" s="1"/>
      <c r="AU5" s="1"/>
      <c r="AV5" s="1"/>
      <c r="AW5" s="1"/>
    </row>
    <row r="6" spans="1:49" ht="29" customHeight="1" x14ac:dyDescent="0.55000000000000004">
      <c r="AG6" s="1"/>
      <c r="AH6" s="1"/>
      <c r="AI6" s="1"/>
      <c r="AJ6" s="1"/>
      <c r="AK6" s="1"/>
      <c r="AL6" s="1"/>
      <c r="AM6" s="1"/>
      <c r="AN6" s="1"/>
      <c r="AO6" s="1"/>
      <c r="AP6" s="1"/>
      <c r="AQ6" s="1"/>
      <c r="AR6" s="1"/>
      <c r="AS6" s="1"/>
      <c r="AT6" s="1"/>
      <c r="AU6" s="1"/>
      <c r="AV6" s="1"/>
      <c r="AW6" s="1"/>
    </row>
    <row r="7" spans="1:49" ht="6.75" customHeight="1" x14ac:dyDescent="0.55000000000000004"/>
    <row r="8" spans="1:49" ht="25.5" customHeight="1" x14ac:dyDescent="0.55000000000000004">
      <c r="B8" s="174" t="s">
        <v>2</v>
      </c>
      <c r="C8" s="174"/>
      <c r="D8" s="175" t="s">
        <v>3</v>
      </c>
      <c r="E8" s="176"/>
      <c r="F8" s="175"/>
      <c r="G8" s="177"/>
      <c r="H8" s="177"/>
      <c r="I8" s="177"/>
      <c r="J8" s="177"/>
      <c r="K8" s="177"/>
      <c r="L8" s="177"/>
      <c r="M8" s="177"/>
      <c r="N8" s="177"/>
      <c r="O8" s="177"/>
      <c r="P8" s="177"/>
      <c r="Q8" s="176"/>
      <c r="R8" s="178" t="s">
        <v>4</v>
      </c>
      <c r="S8" s="179"/>
      <c r="U8" s="182" t="s">
        <v>5</v>
      </c>
      <c r="V8" s="183"/>
      <c r="W8" s="175" t="s">
        <v>3</v>
      </c>
      <c r="X8" s="176"/>
      <c r="Y8" s="188"/>
      <c r="Z8" s="188"/>
      <c r="AA8" s="188"/>
      <c r="AB8" s="188"/>
      <c r="AC8" s="188"/>
      <c r="AD8" s="188"/>
      <c r="AE8" s="188"/>
      <c r="AF8" s="188"/>
      <c r="AG8" s="188"/>
      <c r="AH8" s="189"/>
      <c r="AI8" s="182" t="s">
        <v>6</v>
      </c>
      <c r="AJ8" s="190"/>
      <c r="AK8" s="190"/>
      <c r="AL8" s="190"/>
      <c r="AM8" s="190"/>
      <c r="AN8" s="190"/>
      <c r="AO8" s="190"/>
      <c r="AP8" s="190"/>
      <c r="AQ8" s="183"/>
    </row>
    <row r="9" spans="1:49" ht="18" customHeight="1" x14ac:dyDescent="0.55000000000000004">
      <c r="B9" s="174"/>
      <c r="C9" s="174"/>
      <c r="D9" s="158" t="s">
        <v>7</v>
      </c>
      <c r="E9" s="159"/>
      <c r="F9" s="158"/>
      <c r="G9" s="164"/>
      <c r="H9" s="164"/>
      <c r="I9" s="164"/>
      <c r="J9" s="164"/>
      <c r="K9" s="164"/>
      <c r="L9" s="164"/>
      <c r="M9" s="164"/>
      <c r="N9" s="164"/>
      <c r="O9" s="164"/>
      <c r="P9" s="164"/>
      <c r="Q9" s="159"/>
      <c r="R9" s="180"/>
      <c r="S9" s="181"/>
      <c r="U9" s="184"/>
      <c r="V9" s="185"/>
      <c r="W9" s="158" t="s">
        <v>8</v>
      </c>
      <c r="X9" s="159"/>
      <c r="Y9" s="164"/>
      <c r="Z9" s="164"/>
      <c r="AA9" s="164"/>
      <c r="AB9" s="164"/>
      <c r="AC9" s="164"/>
      <c r="AD9" s="164"/>
      <c r="AE9" s="164"/>
      <c r="AF9" s="164"/>
      <c r="AG9" s="164"/>
      <c r="AH9" s="159"/>
      <c r="AI9" s="167" t="s">
        <v>9</v>
      </c>
      <c r="AJ9" s="168"/>
      <c r="AK9" s="168"/>
      <c r="AL9" s="168"/>
      <c r="AM9" s="168"/>
      <c r="AN9" s="168"/>
      <c r="AO9" s="168"/>
      <c r="AP9" s="168"/>
      <c r="AQ9" s="168"/>
    </row>
    <row r="10" spans="1:49" ht="18" customHeight="1" x14ac:dyDescent="0.55000000000000004">
      <c r="B10" s="174"/>
      <c r="C10" s="174"/>
      <c r="D10" s="160"/>
      <c r="E10" s="161"/>
      <c r="F10" s="160"/>
      <c r="G10" s="165"/>
      <c r="H10" s="165"/>
      <c r="I10" s="165"/>
      <c r="J10" s="165"/>
      <c r="K10" s="165"/>
      <c r="L10" s="165"/>
      <c r="M10" s="165"/>
      <c r="N10" s="165"/>
      <c r="O10" s="165"/>
      <c r="P10" s="165"/>
      <c r="Q10" s="161"/>
      <c r="R10" s="169"/>
      <c r="S10" s="170"/>
      <c r="U10" s="184"/>
      <c r="V10" s="185"/>
      <c r="W10" s="160"/>
      <c r="X10" s="161"/>
      <c r="Y10" s="165"/>
      <c r="Z10" s="165"/>
      <c r="AA10" s="165"/>
      <c r="AB10" s="165"/>
      <c r="AC10" s="165"/>
      <c r="AD10" s="165"/>
      <c r="AE10" s="165"/>
      <c r="AF10" s="165"/>
      <c r="AG10" s="165"/>
      <c r="AH10" s="161"/>
      <c r="AI10" s="168"/>
      <c r="AJ10" s="168"/>
      <c r="AK10" s="168"/>
      <c r="AL10" s="168"/>
      <c r="AM10" s="168"/>
      <c r="AN10" s="168"/>
      <c r="AO10" s="168"/>
      <c r="AP10" s="168"/>
      <c r="AQ10" s="168"/>
    </row>
    <row r="11" spans="1:49" ht="18" customHeight="1" x14ac:dyDescent="0.55000000000000004">
      <c r="B11" s="174"/>
      <c r="C11" s="174"/>
      <c r="D11" s="162"/>
      <c r="E11" s="163"/>
      <c r="F11" s="162"/>
      <c r="G11" s="166"/>
      <c r="H11" s="166"/>
      <c r="I11" s="166"/>
      <c r="J11" s="166"/>
      <c r="K11" s="166"/>
      <c r="L11" s="166"/>
      <c r="M11" s="166"/>
      <c r="N11" s="166"/>
      <c r="O11" s="166"/>
      <c r="P11" s="166"/>
      <c r="Q11" s="163"/>
      <c r="R11" s="171"/>
      <c r="S11" s="172"/>
      <c r="U11" s="186"/>
      <c r="V11" s="187"/>
      <c r="W11" s="162"/>
      <c r="X11" s="163"/>
      <c r="Y11" s="166"/>
      <c r="Z11" s="166"/>
      <c r="AA11" s="166"/>
      <c r="AB11" s="166"/>
      <c r="AC11" s="166"/>
      <c r="AD11" s="166"/>
      <c r="AE11" s="166"/>
      <c r="AF11" s="166"/>
      <c r="AG11" s="166"/>
      <c r="AH11" s="163"/>
      <c r="AI11" s="168"/>
      <c r="AJ11" s="168"/>
      <c r="AK11" s="168"/>
      <c r="AL11" s="168"/>
      <c r="AM11" s="168"/>
      <c r="AN11" s="168"/>
      <c r="AO11" s="168"/>
      <c r="AP11" s="168"/>
      <c r="AQ11" s="168"/>
    </row>
    <row r="12" spans="1:49" ht="18" customHeight="1" thickBot="1" x14ac:dyDescent="0.6">
      <c r="A12" s="15"/>
      <c r="B12" s="15"/>
      <c r="C12" s="16"/>
      <c r="D12" s="16"/>
      <c r="E12" s="17"/>
      <c r="F12" s="17"/>
      <c r="G12" s="17"/>
      <c r="H12" s="17"/>
      <c r="I12" s="17"/>
      <c r="J12" s="17"/>
      <c r="K12" s="17"/>
      <c r="L12" s="17"/>
      <c r="M12" s="17"/>
      <c r="N12" s="16"/>
      <c r="O12" s="16"/>
      <c r="P12" s="16"/>
      <c r="R12" s="15"/>
      <c r="S12" s="15"/>
      <c r="T12" s="18"/>
      <c r="U12" s="18"/>
      <c r="V12" s="18"/>
      <c r="W12" s="18"/>
      <c r="X12" s="18"/>
      <c r="Y12" s="18"/>
      <c r="Z12" s="18"/>
      <c r="AA12" s="18"/>
      <c r="AB12" s="18"/>
      <c r="AC12" s="19"/>
      <c r="AD12" s="19"/>
      <c r="AE12" s="19"/>
      <c r="AF12" s="19"/>
      <c r="AG12" s="19"/>
      <c r="AH12" s="19"/>
      <c r="AI12" s="19"/>
      <c r="AJ12" s="19"/>
      <c r="AK12" s="19"/>
      <c r="AL12" s="19"/>
      <c r="AM12" s="19"/>
      <c r="AN12" s="19"/>
      <c r="AO12" s="20"/>
      <c r="AP12" s="20"/>
      <c r="AQ12" s="20"/>
      <c r="AR12" s="20"/>
    </row>
    <row r="13" spans="1:49" ht="15" customHeight="1" thickTop="1" x14ac:dyDescent="0.55000000000000004">
      <c r="A13" s="21"/>
      <c r="B13" s="145" t="s">
        <v>36</v>
      </c>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21"/>
    </row>
    <row r="14" spans="1:49" ht="15" customHeight="1" x14ac:dyDescent="0.55000000000000004">
      <c r="A14" s="22"/>
      <c r="B14" s="146"/>
      <c r="C14" s="146"/>
      <c r="D14" s="146"/>
      <c r="E14" s="146"/>
      <c r="F14" s="146"/>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K14" s="146"/>
      <c r="AL14" s="146"/>
      <c r="AM14" s="146"/>
      <c r="AN14" s="146"/>
      <c r="AO14" s="146"/>
      <c r="AP14" s="146"/>
      <c r="AQ14" s="146"/>
      <c r="AR14" s="22"/>
    </row>
    <row r="15" spans="1:49" ht="15" customHeight="1" x14ac:dyDescent="0.55000000000000004">
      <c r="A15" s="22"/>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47"/>
      <c r="AL15" s="147"/>
      <c r="AM15" s="147"/>
      <c r="AN15" s="147"/>
      <c r="AO15" s="147"/>
      <c r="AP15" s="147"/>
      <c r="AQ15" s="147"/>
      <c r="AR15" s="22"/>
    </row>
    <row r="16" spans="1:49" ht="70" customHeight="1" x14ac:dyDescent="0.55000000000000004">
      <c r="B16" s="148" t="s">
        <v>10</v>
      </c>
      <c r="C16" s="148"/>
      <c r="D16" s="148"/>
      <c r="E16" s="90" t="s">
        <v>11</v>
      </c>
      <c r="F16" s="90"/>
      <c r="G16" s="90"/>
      <c r="H16" s="90"/>
      <c r="I16" s="90"/>
      <c r="J16" s="90"/>
      <c r="K16" s="90"/>
      <c r="L16" s="90"/>
      <c r="M16" s="90"/>
      <c r="N16" s="90"/>
      <c r="O16" s="90"/>
      <c r="P16" s="90"/>
      <c r="Q16" s="90"/>
      <c r="R16" s="90"/>
      <c r="S16" s="91"/>
      <c r="T16" s="149" t="s">
        <v>12</v>
      </c>
      <c r="U16" s="150"/>
      <c r="V16" s="150"/>
      <c r="W16" s="150"/>
      <c r="X16" s="150"/>
      <c r="Y16" s="149" t="s">
        <v>13</v>
      </c>
      <c r="Z16" s="151"/>
      <c r="AA16" s="151"/>
      <c r="AB16" s="151"/>
      <c r="AC16" s="151"/>
      <c r="AD16" s="152"/>
      <c r="AE16" s="89" t="s">
        <v>14</v>
      </c>
      <c r="AF16" s="153"/>
      <c r="AG16" s="153"/>
      <c r="AH16" s="153"/>
      <c r="AI16" s="153"/>
      <c r="AJ16" s="153"/>
      <c r="AK16" s="154"/>
      <c r="AL16" s="155" t="s">
        <v>27</v>
      </c>
      <c r="AM16" s="156"/>
      <c r="AN16" s="156"/>
      <c r="AO16" s="156"/>
      <c r="AP16" s="156"/>
      <c r="AQ16" s="157"/>
      <c r="AR16" s="2"/>
    </row>
    <row r="17" spans="2:50" ht="45" customHeight="1" x14ac:dyDescent="0.55000000000000004">
      <c r="B17" s="97" t="s">
        <v>15</v>
      </c>
      <c r="C17" s="98"/>
      <c r="D17" s="99"/>
      <c r="E17" s="106" t="s">
        <v>34</v>
      </c>
      <c r="F17" s="107"/>
      <c r="G17" s="107"/>
      <c r="H17" s="107"/>
      <c r="I17" s="107"/>
      <c r="J17" s="107"/>
      <c r="K17" s="107"/>
      <c r="L17" s="107"/>
      <c r="M17" s="107"/>
      <c r="N17" s="107"/>
      <c r="O17" s="107"/>
      <c r="P17" s="107"/>
      <c r="Q17" s="107"/>
      <c r="R17" s="107"/>
      <c r="S17" s="108"/>
      <c r="T17" s="111"/>
      <c r="U17" s="113" t="s">
        <v>16</v>
      </c>
      <c r="V17" s="115" t="s">
        <v>17</v>
      </c>
      <c r="W17" s="75"/>
      <c r="X17" s="77" t="s">
        <v>18</v>
      </c>
      <c r="Y17" s="79" t="s">
        <v>19</v>
      </c>
      <c r="Z17" s="80"/>
      <c r="AA17" s="83" t="s">
        <v>17</v>
      </c>
      <c r="AB17" s="83"/>
      <c r="AC17" s="80" t="s">
        <v>19</v>
      </c>
      <c r="AD17" s="85"/>
      <c r="AE17" s="87" t="s">
        <v>28</v>
      </c>
      <c r="AF17" s="88"/>
      <c r="AG17" s="88"/>
      <c r="AH17" s="67"/>
      <c r="AI17" s="67"/>
      <c r="AJ17" s="67"/>
      <c r="AK17" s="23" t="s">
        <v>20</v>
      </c>
      <c r="AL17" s="68" t="s">
        <v>21</v>
      </c>
      <c r="AM17" s="69"/>
      <c r="AN17" s="70"/>
      <c r="AO17" s="70"/>
      <c r="AP17" s="70"/>
      <c r="AQ17" s="3" t="s">
        <v>22</v>
      </c>
      <c r="AT17" s="143" t="s">
        <v>35</v>
      </c>
      <c r="AU17" s="143"/>
      <c r="AV17" s="143"/>
      <c r="AW17" s="143"/>
      <c r="AX17" s="143"/>
    </row>
    <row r="18" spans="2:50" ht="45" customHeight="1" x14ac:dyDescent="0.55000000000000004">
      <c r="B18" s="100"/>
      <c r="C18" s="101"/>
      <c r="D18" s="102"/>
      <c r="E18" s="109"/>
      <c r="F18" s="109"/>
      <c r="G18" s="109"/>
      <c r="H18" s="109"/>
      <c r="I18" s="109"/>
      <c r="J18" s="109"/>
      <c r="K18" s="109"/>
      <c r="L18" s="109"/>
      <c r="M18" s="109"/>
      <c r="N18" s="109"/>
      <c r="O18" s="109"/>
      <c r="P18" s="109"/>
      <c r="Q18" s="109"/>
      <c r="R18" s="109"/>
      <c r="S18" s="110"/>
      <c r="T18" s="112"/>
      <c r="U18" s="114"/>
      <c r="V18" s="116"/>
      <c r="W18" s="76"/>
      <c r="X18" s="78"/>
      <c r="Y18" s="81"/>
      <c r="Z18" s="82"/>
      <c r="AA18" s="84"/>
      <c r="AB18" s="84"/>
      <c r="AC18" s="82"/>
      <c r="AD18" s="86"/>
      <c r="AE18" s="24" t="s">
        <v>31</v>
      </c>
      <c r="AF18" s="25"/>
      <c r="AG18" s="25"/>
      <c r="AH18" s="71"/>
      <c r="AI18" s="71"/>
      <c r="AJ18" s="71"/>
      <c r="AK18" s="26" t="s">
        <v>20</v>
      </c>
      <c r="AL18" s="72" t="s">
        <v>32</v>
      </c>
      <c r="AM18" s="73"/>
      <c r="AN18" s="74">
        <f>IF(AH17+AH18&gt;$AT$18,AH17+AH18-$AT$18,0)</f>
        <v>0</v>
      </c>
      <c r="AO18" s="74"/>
      <c r="AP18" s="74"/>
      <c r="AQ18" s="26" t="s">
        <v>20</v>
      </c>
      <c r="AT18" s="144">
        <v>25700</v>
      </c>
      <c r="AU18" s="144"/>
      <c r="AV18" s="144"/>
      <c r="AW18" s="144"/>
      <c r="AX18" s="144"/>
    </row>
    <row r="19" spans="2:50" ht="30" customHeight="1" x14ac:dyDescent="0.55000000000000004">
      <c r="B19" s="100"/>
      <c r="C19" s="101"/>
      <c r="D19" s="102"/>
      <c r="E19" s="128" t="s">
        <v>23</v>
      </c>
      <c r="F19" s="129"/>
      <c r="G19" s="129"/>
      <c r="H19" s="129"/>
      <c r="I19" s="129"/>
      <c r="J19" s="129"/>
      <c r="K19" s="129"/>
      <c r="L19" s="129"/>
      <c r="M19" s="129"/>
      <c r="N19" s="129"/>
      <c r="O19" s="129"/>
      <c r="P19" s="129"/>
      <c r="Q19" s="129"/>
      <c r="R19" s="129"/>
      <c r="S19" s="130"/>
      <c r="T19" s="133"/>
      <c r="U19" s="134"/>
      <c r="V19" s="134"/>
      <c r="W19" s="134"/>
      <c r="X19" s="26" t="s">
        <v>18</v>
      </c>
      <c r="Y19" s="135" t="s">
        <v>19</v>
      </c>
      <c r="Z19" s="136"/>
      <c r="AA19" s="139" t="s">
        <v>17</v>
      </c>
      <c r="AB19" s="139"/>
      <c r="AC19" s="136" t="s">
        <v>19</v>
      </c>
      <c r="AD19" s="141"/>
      <c r="AE19" s="63"/>
      <c r="AF19" s="64"/>
      <c r="AG19" s="64"/>
      <c r="AH19" s="64"/>
      <c r="AI19" s="64"/>
      <c r="AJ19" s="64"/>
      <c r="AK19" s="61" t="s">
        <v>22</v>
      </c>
      <c r="AL19" s="63">
        <f>AE19</f>
        <v>0</v>
      </c>
      <c r="AM19" s="64"/>
      <c r="AN19" s="64"/>
      <c r="AO19" s="64"/>
      <c r="AP19" s="64"/>
      <c r="AQ19" s="61" t="s">
        <v>22</v>
      </c>
      <c r="AR19" s="27"/>
    </row>
    <row r="20" spans="2:50" ht="30" customHeight="1" x14ac:dyDescent="0.55000000000000004">
      <c r="B20" s="103"/>
      <c r="C20" s="104"/>
      <c r="D20" s="105"/>
      <c r="E20" s="131"/>
      <c r="F20" s="131"/>
      <c r="G20" s="131"/>
      <c r="H20" s="131"/>
      <c r="I20" s="131"/>
      <c r="J20" s="131"/>
      <c r="K20" s="131"/>
      <c r="L20" s="131"/>
      <c r="M20" s="131"/>
      <c r="N20" s="131"/>
      <c r="O20" s="131"/>
      <c r="P20" s="131"/>
      <c r="Q20" s="131"/>
      <c r="R20" s="131"/>
      <c r="S20" s="132"/>
      <c r="T20" s="28"/>
      <c r="U20" s="29" t="s">
        <v>16</v>
      </c>
      <c r="V20" s="30" t="s">
        <v>17</v>
      </c>
      <c r="W20" s="31"/>
      <c r="X20" s="4" t="s">
        <v>18</v>
      </c>
      <c r="Y20" s="137"/>
      <c r="Z20" s="138"/>
      <c r="AA20" s="140"/>
      <c r="AB20" s="140"/>
      <c r="AC20" s="138"/>
      <c r="AD20" s="142"/>
      <c r="AE20" s="65"/>
      <c r="AF20" s="66"/>
      <c r="AG20" s="66"/>
      <c r="AH20" s="66"/>
      <c r="AI20" s="66"/>
      <c r="AJ20" s="66"/>
      <c r="AK20" s="62"/>
      <c r="AL20" s="65"/>
      <c r="AM20" s="66"/>
      <c r="AN20" s="66"/>
      <c r="AO20" s="66"/>
      <c r="AP20" s="66"/>
      <c r="AQ20" s="62"/>
      <c r="AR20" s="27"/>
    </row>
    <row r="21" spans="2:50" ht="45" customHeight="1" x14ac:dyDescent="0.55000000000000004">
      <c r="B21" s="97" t="s">
        <v>15</v>
      </c>
      <c r="C21" s="98"/>
      <c r="D21" s="99"/>
      <c r="E21" s="106" t="s">
        <v>34</v>
      </c>
      <c r="F21" s="107"/>
      <c r="G21" s="107"/>
      <c r="H21" s="107"/>
      <c r="I21" s="107"/>
      <c r="J21" s="107"/>
      <c r="K21" s="107"/>
      <c r="L21" s="107"/>
      <c r="M21" s="107"/>
      <c r="N21" s="107"/>
      <c r="O21" s="107"/>
      <c r="P21" s="107"/>
      <c r="Q21" s="107"/>
      <c r="R21" s="107"/>
      <c r="S21" s="108"/>
      <c r="T21" s="111"/>
      <c r="U21" s="113" t="s">
        <v>16</v>
      </c>
      <c r="V21" s="115" t="s">
        <v>17</v>
      </c>
      <c r="W21" s="75"/>
      <c r="X21" s="77" t="s">
        <v>18</v>
      </c>
      <c r="Y21" s="79" t="s">
        <v>19</v>
      </c>
      <c r="Z21" s="80"/>
      <c r="AA21" s="83" t="s">
        <v>17</v>
      </c>
      <c r="AB21" s="83"/>
      <c r="AC21" s="80" t="s">
        <v>19</v>
      </c>
      <c r="AD21" s="85"/>
      <c r="AE21" s="87" t="s">
        <v>28</v>
      </c>
      <c r="AF21" s="88"/>
      <c r="AG21" s="88"/>
      <c r="AH21" s="67"/>
      <c r="AI21" s="67"/>
      <c r="AJ21" s="67"/>
      <c r="AK21" s="23" t="s">
        <v>20</v>
      </c>
      <c r="AL21" s="68" t="s">
        <v>21</v>
      </c>
      <c r="AM21" s="69"/>
      <c r="AN21" s="70"/>
      <c r="AO21" s="70"/>
      <c r="AP21" s="70"/>
      <c r="AQ21" s="3" t="s">
        <v>22</v>
      </c>
    </row>
    <row r="22" spans="2:50" ht="45" customHeight="1" x14ac:dyDescent="0.55000000000000004">
      <c r="B22" s="100"/>
      <c r="C22" s="101"/>
      <c r="D22" s="102"/>
      <c r="E22" s="109"/>
      <c r="F22" s="109"/>
      <c r="G22" s="109"/>
      <c r="H22" s="109"/>
      <c r="I22" s="109"/>
      <c r="J22" s="109"/>
      <c r="K22" s="109"/>
      <c r="L22" s="109"/>
      <c r="M22" s="109"/>
      <c r="N22" s="109"/>
      <c r="O22" s="109"/>
      <c r="P22" s="109"/>
      <c r="Q22" s="109"/>
      <c r="R22" s="109"/>
      <c r="S22" s="110"/>
      <c r="T22" s="112"/>
      <c r="U22" s="114"/>
      <c r="V22" s="116"/>
      <c r="W22" s="76"/>
      <c r="X22" s="78"/>
      <c r="Y22" s="81"/>
      <c r="Z22" s="82"/>
      <c r="AA22" s="84"/>
      <c r="AB22" s="84"/>
      <c r="AC22" s="82"/>
      <c r="AD22" s="86"/>
      <c r="AE22" s="24" t="s">
        <v>31</v>
      </c>
      <c r="AF22" s="25"/>
      <c r="AG22" s="25"/>
      <c r="AH22" s="71"/>
      <c r="AI22" s="71"/>
      <c r="AJ22" s="71"/>
      <c r="AK22" s="26" t="s">
        <v>20</v>
      </c>
      <c r="AL22" s="72" t="s">
        <v>32</v>
      </c>
      <c r="AM22" s="73"/>
      <c r="AN22" s="74">
        <f>IF(AH21+AH22&gt;$AT$18,AH21+AH22-$AT$18,0)</f>
        <v>0</v>
      </c>
      <c r="AO22" s="74"/>
      <c r="AP22" s="74"/>
      <c r="AQ22" s="26" t="s">
        <v>20</v>
      </c>
    </row>
    <row r="23" spans="2:50" ht="30" customHeight="1" x14ac:dyDescent="0.55000000000000004">
      <c r="B23" s="100"/>
      <c r="C23" s="101"/>
      <c r="D23" s="102"/>
      <c r="E23" s="128" t="s">
        <v>23</v>
      </c>
      <c r="F23" s="129"/>
      <c r="G23" s="129"/>
      <c r="H23" s="129"/>
      <c r="I23" s="129"/>
      <c r="J23" s="129"/>
      <c r="K23" s="129"/>
      <c r="L23" s="129"/>
      <c r="M23" s="129"/>
      <c r="N23" s="129"/>
      <c r="O23" s="129"/>
      <c r="P23" s="129"/>
      <c r="Q23" s="129"/>
      <c r="R23" s="129"/>
      <c r="S23" s="130"/>
      <c r="T23" s="133"/>
      <c r="U23" s="134"/>
      <c r="V23" s="134"/>
      <c r="W23" s="134"/>
      <c r="X23" s="26" t="s">
        <v>18</v>
      </c>
      <c r="Y23" s="135">
        <v>0.375</v>
      </c>
      <c r="Z23" s="136"/>
      <c r="AA23" s="139" t="s">
        <v>17</v>
      </c>
      <c r="AB23" s="139"/>
      <c r="AC23" s="136" t="s">
        <v>19</v>
      </c>
      <c r="AD23" s="141"/>
      <c r="AE23" s="63"/>
      <c r="AF23" s="64"/>
      <c r="AG23" s="64"/>
      <c r="AH23" s="64"/>
      <c r="AI23" s="64"/>
      <c r="AJ23" s="64"/>
      <c r="AK23" s="61" t="s">
        <v>22</v>
      </c>
      <c r="AL23" s="63">
        <f>AE23</f>
        <v>0</v>
      </c>
      <c r="AM23" s="64"/>
      <c r="AN23" s="64"/>
      <c r="AO23" s="64"/>
      <c r="AP23" s="64"/>
      <c r="AQ23" s="61" t="s">
        <v>22</v>
      </c>
      <c r="AR23" s="27"/>
    </row>
    <row r="24" spans="2:50" ht="30" customHeight="1" x14ac:dyDescent="0.55000000000000004">
      <c r="B24" s="103"/>
      <c r="C24" s="104"/>
      <c r="D24" s="105"/>
      <c r="E24" s="131"/>
      <c r="F24" s="131"/>
      <c r="G24" s="131"/>
      <c r="H24" s="131"/>
      <c r="I24" s="131"/>
      <c r="J24" s="131"/>
      <c r="K24" s="131"/>
      <c r="L24" s="131"/>
      <c r="M24" s="131"/>
      <c r="N24" s="131"/>
      <c r="O24" s="131"/>
      <c r="P24" s="131"/>
      <c r="Q24" s="131"/>
      <c r="R24" s="131"/>
      <c r="S24" s="132"/>
      <c r="T24" s="28"/>
      <c r="U24" s="29" t="s">
        <v>16</v>
      </c>
      <c r="V24" s="30" t="s">
        <v>17</v>
      </c>
      <c r="W24" s="31"/>
      <c r="X24" s="4" t="s">
        <v>18</v>
      </c>
      <c r="Y24" s="137"/>
      <c r="Z24" s="138"/>
      <c r="AA24" s="140"/>
      <c r="AB24" s="140"/>
      <c r="AC24" s="138"/>
      <c r="AD24" s="142"/>
      <c r="AE24" s="65"/>
      <c r="AF24" s="66"/>
      <c r="AG24" s="66"/>
      <c r="AH24" s="66"/>
      <c r="AI24" s="66"/>
      <c r="AJ24" s="66"/>
      <c r="AK24" s="62"/>
      <c r="AL24" s="65"/>
      <c r="AM24" s="66"/>
      <c r="AN24" s="66"/>
      <c r="AO24" s="66"/>
      <c r="AP24" s="66"/>
      <c r="AQ24" s="62"/>
      <c r="AR24" s="27"/>
    </row>
    <row r="25" spans="2:50" ht="45" customHeight="1" x14ac:dyDescent="0.55000000000000004">
      <c r="B25" s="97" t="s">
        <v>15</v>
      </c>
      <c r="C25" s="98"/>
      <c r="D25" s="99"/>
      <c r="E25" s="106" t="s">
        <v>34</v>
      </c>
      <c r="F25" s="107"/>
      <c r="G25" s="107"/>
      <c r="H25" s="107"/>
      <c r="I25" s="107"/>
      <c r="J25" s="107"/>
      <c r="K25" s="107"/>
      <c r="L25" s="107"/>
      <c r="M25" s="107"/>
      <c r="N25" s="107"/>
      <c r="O25" s="107"/>
      <c r="P25" s="107"/>
      <c r="Q25" s="107"/>
      <c r="R25" s="107"/>
      <c r="S25" s="108"/>
      <c r="T25" s="111"/>
      <c r="U25" s="113" t="s">
        <v>16</v>
      </c>
      <c r="V25" s="115" t="s">
        <v>17</v>
      </c>
      <c r="W25" s="75"/>
      <c r="X25" s="77" t="s">
        <v>18</v>
      </c>
      <c r="Y25" s="79" t="s">
        <v>19</v>
      </c>
      <c r="Z25" s="80"/>
      <c r="AA25" s="83" t="s">
        <v>17</v>
      </c>
      <c r="AB25" s="83"/>
      <c r="AC25" s="80" t="s">
        <v>19</v>
      </c>
      <c r="AD25" s="85"/>
      <c r="AE25" s="87" t="s">
        <v>28</v>
      </c>
      <c r="AF25" s="88"/>
      <c r="AG25" s="88"/>
      <c r="AH25" s="67"/>
      <c r="AI25" s="67"/>
      <c r="AJ25" s="67"/>
      <c r="AK25" s="23" t="s">
        <v>20</v>
      </c>
      <c r="AL25" s="68" t="s">
        <v>21</v>
      </c>
      <c r="AM25" s="69"/>
      <c r="AN25" s="70"/>
      <c r="AO25" s="70"/>
      <c r="AP25" s="70"/>
      <c r="AQ25" s="3" t="s">
        <v>22</v>
      </c>
    </row>
    <row r="26" spans="2:50" ht="45" customHeight="1" x14ac:dyDescent="0.55000000000000004">
      <c r="B26" s="100"/>
      <c r="C26" s="101"/>
      <c r="D26" s="102"/>
      <c r="E26" s="109"/>
      <c r="F26" s="109"/>
      <c r="G26" s="109"/>
      <c r="H26" s="109"/>
      <c r="I26" s="109"/>
      <c r="J26" s="109"/>
      <c r="K26" s="109"/>
      <c r="L26" s="109"/>
      <c r="M26" s="109"/>
      <c r="N26" s="109"/>
      <c r="O26" s="109"/>
      <c r="P26" s="109"/>
      <c r="Q26" s="109"/>
      <c r="R26" s="109"/>
      <c r="S26" s="110"/>
      <c r="T26" s="112"/>
      <c r="U26" s="114"/>
      <c r="V26" s="116"/>
      <c r="W26" s="76"/>
      <c r="X26" s="78"/>
      <c r="Y26" s="81"/>
      <c r="Z26" s="82"/>
      <c r="AA26" s="84"/>
      <c r="AB26" s="84"/>
      <c r="AC26" s="82"/>
      <c r="AD26" s="86"/>
      <c r="AE26" s="24" t="s">
        <v>31</v>
      </c>
      <c r="AF26" s="25"/>
      <c r="AG26" s="25"/>
      <c r="AH26" s="71"/>
      <c r="AI26" s="71"/>
      <c r="AJ26" s="71"/>
      <c r="AK26" s="26" t="s">
        <v>20</v>
      </c>
      <c r="AL26" s="72" t="s">
        <v>32</v>
      </c>
      <c r="AM26" s="73"/>
      <c r="AN26" s="74">
        <f>IF(AH25+AH26&gt;$AT$18,AH25+AH26-$AT$18,0)</f>
        <v>0</v>
      </c>
      <c r="AO26" s="74"/>
      <c r="AP26" s="74"/>
      <c r="AQ26" s="26" t="s">
        <v>20</v>
      </c>
    </row>
    <row r="27" spans="2:50" ht="30" customHeight="1" x14ac:dyDescent="0.55000000000000004">
      <c r="B27" s="100"/>
      <c r="C27" s="101"/>
      <c r="D27" s="102"/>
      <c r="E27" s="128" t="s">
        <v>23</v>
      </c>
      <c r="F27" s="129"/>
      <c r="G27" s="129"/>
      <c r="H27" s="129"/>
      <c r="I27" s="129"/>
      <c r="J27" s="129"/>
      <c r="K27" s="129"/>
      <c r="L27" s="129"/>
      <c r="M27" s="129"/>
      <c r="N27" s="129"/>
      <c r="O27" s="129"/>
      <c r="P27" s="129"/>
      <c r="Q27" s="129"/>
      <c r="R27" s="129"/>
      <c r="S27" s="130"/>
      <c r="T27" s="133"/>
      <c r="U27" s="134"/>
      <c r="V27" s="134"/>
      <c r="W27" s="134"/>
      <c r="X27" s="26" t="s">
        <v>18</v>
      </c>
      <c r="Y27" s="135" t="s">
        <v>19</v>
      </c>
      <c r="Z27" s="136"/>
      <c r="AA27" s="139" t="s">
        <v>17</v>
      </c>
      <c r="AB27" s="139"/>
      <c r="AC27" s="136" t="s">
        <v>19</v>
      </c>
      <c r="AD27" s="141"/>
      <c r="AE27" s="63"/>
      <c r="AF27" s="64"/>
      <c r="AG27" s="64"/>
      <c r="AH27" s="64"/>
      <c r="AI27" s="64"/>
      <c r="AJ27" s="64"/>
      <c r="AK27" s="61" t="s">
        <v>22</v>
      </c>
      <c r="AL27" s="63">
        <f>AE27</f>
        <v>0</v>
      </c>
      <c r="AM27" s="64"/>
      <c r="AN27" s="64"/>
      <c r="AO27" s="64"/>
      <c r="AP27" s="64"/>
      <c r="AQ27" s="61" t="s">
        <v>22</v>
      </c>
      <c r="AR27" s="27"/>
    </row>
    <row r="28" spans="2:50" ht="30" customHeight="1" x14ac:dyDescent="0.55000000000000004">
      <c r="B28" s="103"/>
      <c r="C28" s="104"/>
      <c r="D28" s="105"/>
      <c r="E28" s="131"/>
      <c r="F28" s="131"/>
      <c r="G28" s="131"/>
      <c r="H28" s="131"/>
      <c r="I28" s="131"/>
      <c r="J28" s="131"/>
      <c r="K28" s="131"/>
      <c r="L28" s="131"/>
      <c r="M28" s="131"/>
      <c r="N28" s="131"/>
      <c r="O28" s="131"/>
      <c r="P28" s="131"/>
      <c r="Q28" s="131"/>
      <c r="R28" s="131"/>
      <c r="S28" s="132"/>
      <c r="T28" s="28"/>
      <c r="U28" s="29" t="s">
        <v>16</v>
      </c>
      <c r="V28" s="30" t="s">
        <v>17</v>
      </c>
      <c r="W28" s="31"/>
      <c r="X28" s="4" t="s">
        <v>18</v>
      </c>
      <c r="Y28" s="137"/>
      <c r="Z28" s="138"/>
      <c r="AA28" s="140"/>
      <c r="AB28" s="140"/>
      <c r="AC28" s="138"/>
      <c r="AD28" s="142"/>
      <c r="AE28" s="65"/>
      <c r="AF28" s="66"/>
      <c r="AG28" s="66"/>
      <c r="AH28" s="66"/>
      <c r="AI28" s="66"/>
      <c r="AJ28" s="66"/>
      <c r="AK28" s="62"/>
      <c r="AL28" s="65"/>
      <c r="AM28" s="66"/>
      <c r="AN28" s="66"/>
      <c r="AO28" s="66"/>
      <c r="AP28" s="66"/>
      <c r="AQ28" s="62"/>
      <c r="AR28" s="27"/>
    </row>
    <row r="29" spans="2:50" ht="45" customHeight="1" x14ac:dyDescent="0.55000000000000004">
      <c r="B29" s="97" t="s">
        <v>15</v>
      </c>
      <c r="C29" s="98"/>
      <c r="D29" s="99"/>
      <c r="E29" s="106" t="s">
        <v>34</v>
      </c>
      <c r="F29" s="107"/>
      <c r="G29" s="107"/>
      <c r="H29" s="107"/>
      <c r="I29" s="107"/>
      <c r="J29" s="107"/>
      <c r="K29" s="107"/>
      <c r="L29" s="107"/>
      <c r="M29" s="107"/>
      <c r="N29" s="107"/>
      <c r="O29" s="107"/>
      <c r="P29" s="107"/>
      <c r="Q29" s="107"/>
      <c r="R29" s="107"/>
      <c r="S29" s="108"/>
      <c r="T29" s="111"/>
      <c r="U29" s="113" t="s">
        <v>16</v>
      </c>
      <c r="V29" s="115" t="s">
        <v>17</v>
      </c>
      <c r="W29" s="75"/>
      <c r="X29" s="77" t="s">
        <v>18</v>
      </c>
      <c r="Y29" s="79" t="s">
        <v>19</v>
      </c>
      <c r="Z29" s="80"/>
      <c r="AA29" s="83" t="s">
        <v>17</v>
      </c>
      <c r="AB29" s="83"/>
      <c r="AC29" s="80" t="s">
        <v>19</v>
      </c>
      <c r="AD29" s="85"/>
      <c r="AE29" s="87" t="s">
        <v>28</v>
      </c>
      <c r="AF29" s="88"/>
      <c r="AG29" s="88"/>
      <c r="AH29" s="67"/>
      <c r="AI29" s="67"/>
      <c r="AJ29" s="67"/>
      <c r="AK29" s="23" t="s">
        <v>20</v>
      </c>
      <c r="AL29" s="68" t="s">
        <v>21</v>
      </c>
      <c r="AM29" s="69"/>
      <c r="AN29" s="70"/>
      <c r="AO29" s="70"/>
      <c r="AP29" s="70"/>
      <c r="AQ29" s="3" t="s">
        <v>22</v>
      </c>
    </row>
    <row r="30" spans="2:50" ht="45" customHeight="1" x14ac:dyDescent="0.55000000000000004">
      <c r="B30" s="100"/>
      <c r="C30" s="101"/>
      <c r="D30" s="102"/>
      <c r="E30" s="109"/>
      <c r="F30" s="109"/>
      <c r="G30" s="109"/>
      <c r="H30" s="109"/>
      <c r="I30" s="109"/>
      <c r="J30" s="109"/>
      <c r="K30" s="109"/>
      <c r="L30" s="109"/>
      <c r="M30" s="109"/>
      <c r="N30" s="109"/>
      <c r="O30" s="109"/>
      <c r="P30" s="109"/>
      <c r="Q30" s="109"/>
      <c r="R30" s="109"/>
      <c r="S30" s="110"/>
      <c r="T30" s="112"/>
      <c r="U30" s="114"/>
      <c r="V30" s="116"/>
      <c r="W30" s="76"/>
      <c r="X30" s="78"/>
      <c r="Y30" s="81"/>
      <c r="Z30" s="82"/>
      <c r="AA30" s="84"/>
      <c r="AB30" s="84"/>
      <c r="AC30" s="82"/>
      <c r="AD30" s="86"/>
      <c r="AE30" s="24" t="s">
        <v>31</v>
      </c>
      <c r="AF30" s="25"/>
      <c r="AG30" s="25"/>
      <c r="AH30" s="71"/>
      <c r="AI30" s="71"/>
      <c r="AJ30" s="71"/>
      <c r="AK30" s="26" t="s">
        <v>20</v>
      </c>
      <c r="AL30" s="72" t="s">
        <v>32</v>
      </c>
      <c r="AM30" s="73"/>
      <c r="AN30" s="74">
        <f>IF(AH29+AH30&gt;$AT$18,AH29+AH30-$AT$18,0)</f>
        <v>0</v>
      </c>
      <c r="AO30" s="74"/>
      <c r="AP30" s="74"/>
      <c r="AQ30" s="26" t="s">
        <v>20</v>
      </c>
    </row>
    <row r="31" spans="2:50" ht="30" customHeight="1" x14ac:dyDescent="0.55000000000000004">
      <c r="B31" s="100"/>
      <c r="C31" s="101"/>
      <c r="D31" s="102"/>
      <c r="E31" s="128" t="s">
        <v>23</v>
      </c>
      <c r="F31" s="129"/>
      <c r="G31" s="129"/>
      <c r="H31" s="129"/>
      <c r="I31" s="129"/>
      <c r="J31" s="129"/>
      <c r="K31" s="129"/>
      <c r="L31" s="129"/>
      <c r="M31" s="129"/>
      <c r="N31" s="129"/>
      <c r="O31" s="129"/>
      <c r="P31" s="129"/>
      <c r="Q31" s="129"/>
      <c r="R31" s="129"/>
      <c r="S31" s="130"/>
      <c r="T31" s="133"/>
      <c r="U31" s="134"/>
      <c r="V31" s="134"/>
      <c r="W31" s="134"/>
      <c r="X31" s="26" t="s">
        <v>18</v>
      </c>
      <c r="Y31" s="135" t="s">
        <v>19</v>
      </c>
      <c r="Z31" s="136"/>
      <c r="AA31" s="139" t="s">
        <v>17</v>
      </c>
      <c r="AB31" s="139"/>
      <c r="AC31" s="136" t="s">
        <v>19</v>
      </c>
      <c r="AD31" s="141"/>
      <c r="AE31" s="63"/>
      <c r="AF31" s="64"/>
      <c r="AG31" s="64"/>
      <c r="AH31" s="64"/>
      <c r="AI31" s="64"/>
      <c r="AJ31" s="64"/>
      <c r="AK31" s="61" t="s">
        <v>22</v>
      </c>
      <c r="AL31" s="63">
        <f>AE31</f>
        <v>0</v>
      </c>
      <c r="AM31" s="64"/>
      <c r="AN31" s="64"/>
      <c r="AO31" s="64"/>
      <c r="AP31" s="64"/>
      <c r="AQ31" s="61" t="s">
        <v>22</v>
      </c>
      <c r="AR31" s="27"/>
    </row>
    <row r="32" spans="2:50" ht="30" customHeight="1" x14ac:dyDescent="0.55000000000000004">
      <c r="B32" s="103"/>
      <c r="C32" s="104"/>
      <c r="D32" s="105"/>
      <c r="E32" s="131"/>
      <c r="F32" s="131"/>
      <c r="G32" s="131"/>
      <c r="H32" s="131"/>
      <c r="I32" s="131"/>
      <c r="J32" s="131"/>
      <c r="K32" s="131"/>
      <c r="L32" s="131"/>
      <c r="M32" s="131"/>
      <c r="N32" s="131"/>
      <c r="O32" s="131"/>
      <c r="P32" s="131"/>
      <c r="Q32" s="131"/>
      <c r="R32" s="131"/>
      <c r="S32" s="132"/>
      <c r="T32" s="28"/>
      <c r="U32" s="29" t="s">
        <v>16</v>
      </c>
      <c r="V32" s="30" t="s">
        <v>17</v>
      </c>
      <c r="W32" s="31"/>
      <c r="X32" s="4" t="s">
        <v>18</v>
      </c>
      <c r="Y32" s="137"/>
      <c r="Z32" s="138"/>
      <c r="AA32" s="140"/>
      <c r="AB32" s="140"/>
      <c r="AC32" s="138"/>
      <c r="AD32" s="142"/>
      <c r="AE32" s="65"/>
      <c r="AF32" s="66"/>
      <c r="AG32" s="66"/>
      <c r="AH32" s="66"/>
      <c r="AI32" s="66"/>
      <c r="AJ32" s="66"/>
      <c r="AK32" s="62"/>
      <c r="AL32" s="65"/>
      <c r="AM32" s="66"/>
      <c r="AN32" s="66"/>
      <c r="AO32" s="66"/>
      <c r="AP32" s="66"/>
      <c r="AQ32" s="62"/>
      <c r="AR32" s="27"/>
    </row>
    <row r="33" spans="1:49" ht="45" customHeight="1" x14ac:dyDescent="0.55000000000000004">
      <c r="B33" s="97" t="s">
        <v>15</v>
      </c>
      <c r="C33" s="98"/>
      <c r="D33" s="99"/>
      <c r="E33" s="106" t="s">
        <v>34</v>
      </c>
      <c r="F33" s="107"/>
      <c r="G33" s="107"/>
      <c r="H33" s="107"/>
      <c r="I33" s="107"/>
      <c r="J33" s="107"/>
      <c r="K33" s="107"/>
      <c r="L33" s="107"/>
      <c r="M33" s="107"/>
      <c r="N33" s="107"/>
      <c r="O33" s="107"/>
      <c r="P33" s="107"/>
      <c r="Q33" s="107"/>
      <c r="R33" s="107"/>
      <c r="S33" s="108"/>
      <c r="T33" s="111"/>
      <c r="U33" s="113" t="s">
        <v>16</v>
      </c>
      <c r="V33" s="115" t="s">
        <v>17</v>
      </c>
      <c r="W33" s="75"/>
      <c r="X33" s="77" t="s">
        <v>18</v>
      </c>
      <c r="Y33" s="79" t="s">
        <v>19</v>
      </c>
      <c r="Z33" s="80"/>
      <c r="AA33" s="83" t="s">
        <v>17</v>
      </c>
      <c r="AB33" s="83"/>
      <c r="AC33" s="80" t="s">
        <v>19</v>
      </c>
      <c r="AD33" s="85"/>
      <c r="AE33" s="87" t="s">
        <v>28</v>
      </c>
      <c r="AF33" s="88"/>
      <c r="AG33" s="88"/>
      <c r="AH33" s="67"/>
      <c r="AI33" s="67"/>
      <c r="AJ33" s="67"/>
      <c r="AK33" s="23" t="s">
        <v>20</v>
      </c>
      <c r="AL33" s="68" t="s">
        <v>21</v>
      </c>
      <c r="AM33" s="69"/>
      <c r="AN33" s="70"/>
      <c r="AO33" s="70"/>
      <c r="AP33" s="70"/>
      <c r="AQ33" s="3" t="s">
        <v>22</v>
      </c>
    </row>
    <row r="34" spans="1:49" ht="45" customHeight="1" x14ac:dyDescent="0.55000000000000004">
      <c r="B34" s="100"/>
      <c r="C34" s="101"/>
      <c r="D34" s="102"/>
      <c r="E34" s="109"/>
      <c r="F34" s="109"/>
      <c r="G34" s="109"/>
      <c r="H34" s="109"/>
      <c r="I34" s="109"/>
      <c r="J34" s="109"/>
      <c r="K34" s="109"/>
      <c r="L34" s="109"/>
      <c r="M34" s="109"/>
      <c r="N34" s="109"/>
      <c r="O34" s="109"/>
      <c r="P34" s="109"/>
      <c r="Q34" s="109"/>
      <c r="R34" s="109"/>
      <c r="S34" s="110"/>
      <c r="T34" s="112"/>
      <c r="U34" s="114"/>
      <c r="V34" s="116"/>
      <c r="W34" s="76"/>
      <c r="X34" s="78"/>
      <c r="Y34" s="81"/>
      <c r="Z34" s="82"/>
      <c r="AA34" s="84"/>
      <c r="AB34" s="84"/>
      <c r="AC34" s="82"/>
      <c r="AD34" s="86"/>
      <c r="AE34" s="24" t="s">
        <v>31</v>
      </c>
      <c r="AF34" s="25"/>
      <c r="AG34" s="25"/>
      <c r="AH34" s="71"/>
      <c r="AI34" s="71"/>
      <c r="AJ34" s="71"/>
      <c r="AK34" s="26" t="s">
        <v>20</v>
      </c>
      <c r="AL34" s="72" t="s">
        <v>32</v>
      </c>
      <c r="AM34" s="73"/>
      <c r="AN34" s="74">
        <f>IF(AH33+AH34&gt;$AT$18,AH33+AH34-$AT$18,0)</f>
        <v>0</v>
      </c>
      <c r="AO34" s="74"/>
      <c r="AP34" s="74"/>
      <c r="AQ34" s="26" t="s">
        <v>20</v>
      </c>
    </row>
    <row r="35" spans="1:49" ht="30" customHeight="1" x14ac:dyDescent="0.55000000000000004">
      <c r="B35" s="100"/>
      <c r="C35" s="101"/>
      <c r="D35" s="102"/>
      <c r="E35" s="128" t="s">
        <v>23</v>
      </c>
      <c r="F35" s="129"/>
      <c r="G35" s="129"/>
      <c r="H35" s="129"/>
      <c r="I35" s="129"/>
      <c r="J35" s="129"/>
      <c r="K35" s="129"/>
      <c r="L35" s="129"/>
      <c r="M35" s="129"/>
      <c r="N35" s="129"/>
      <c r="O35" s="129"/>
      <c r="P35" s="129"/>
      <c r="Q35" s="129"/>
      <c r="R35" s="129"/>
      <c r="S35" s="130"/>
      <c r="T35" s="133"/>
      <c r="U35" s="134"/>
      <c r="V35" s="134"/>
      <c r="W35" s="134"/>
      <c r="X35" s="26" t="s">
        <v>18</v>
      </c>
      <c r="Y35" s="135" t="s">
        <v>19</v>
      </c>
      <c r="Z35" s="136"/>
      <c r="AA35" s="139" t="s">
        <v>17</v>
      </c>
      <c r="AB35" s="139"/>
      <c r="AC35" s="136" t="s">
        <v>19</v>
      </c>
      <c r="AD35" s="141"/>
      <c r="AE35" s="63"/>
      <c r="AF35" s="64"/>
      <c r="AG35" s="64"/>
      <c r="AH35" s="64"/>
      <c r="AI35" s="64"/>
      <c r="AJ35" s="64"/>
      <c r="AK35" s="61" t="s">
        <v>22</v>
      </c>
      <c r="AL35" s="63">
        <f>AE35</f>
        <v>0</v>
      </c>
      <c r="AM35" s="64"/>
      <c r="AN35" s="64"/>
      <c r="AO35" s="64"/>
      <c r="AP35" s="64"/>
      <c r="AQ35" s="61" t="s">
        <v>22</v>
      </c>
      <c r="AR35" s="27"/>
    </row>
    <row r="36" spans="1:49" ht="30" customHeight="1" x14ac:dyDescent="0.55000000000000004">
      <c r="B36" s="103"/>
      <c r="C36" s="104"/>
      <c r="D36" s="105"/>
      <c r="E36" s="131"/>
      <c r="F36" s="131"/>
      <c r="G36" s="131"/>
      <c r="H36" s="131"/>
      <c r="I36" s="131"/>
      <c r="J36" s="131"/>
      <c r="K36" s="131"/>
      <c r="L36" s="131"/>
      <c r="M36" s="131"/>
      <c r="N36" s="131"/>
      <c r="O36" s="131"/>
      <c r="P36" s="131"/>
      <c r="Q36" s="131"/>
      <c r="R36" s="131"/>
      <c r="S36" s="132"/>
      <c r="T36" s="28"/>
      <c r="U36" s="29" t="s">
        <v>16</v>
      </c>
      <c r="V36" s="30" t="s">
        <v>17</v>
      </c>
      <c r="W36" s="31"/>
      <c r="X36" s="4" t="s">
        <v>18</v>
      </c>
      <c r="Y36" s="137"/>
      <c r="Z36" s="138"/>
      <c r="AA36" s="140"/>
      <c r="AB36" s="140"/>
      <c r="AC36" s="138"/>
      <c r="AD36" s="142"/>
      <c r="AE36" s="65"/>
      <c r="AF36" s="66"/>
      <c r="AG36" s="66"/>
      <c r="AH36" s="66"/>
      <c r="AI36" s="66"/>
      <c r="AJ36" s="66"/>
      <c r="AK36" s="62"/>
      <c r="AL36" s="65"/>
      <c r="AM36" s="66"/>
      <c r="AN36" s="66"/>
      <c r="AO36" s="66"/>
      <c r="AP36" s="66"/>
      <c r="AQ36" s="62"/>
      <c r="AR36" s="27"/>
    </row>
    <row r="37" spans="1:49" ht="45" customHeight="1" x14ac:dyDescent="0.55000000000000004">
      <c r="B37" s="97" t="s">
        <v>15</v>
      </c>
      <c r="C37" s="98"/>
      <c r="D37" s="99"/>
      <c r="E37" s="106" t="s">
        <v>34</v>
      </c>
      <c r="F37" s="107"/>
      <c r="G37" s="107"/>
      <c r="H37" s="107"/>
      <c r="I37" s="107"/>
      <c r="J37" s="107"/>
      <c r="K37" s="107"/>
      <c r="L37" s="107"/>
      <c r="M37" s="107"/>
      <c r="N37" s="107"/>
      <c r="O37" s="107"/>
      <c r="P37" s="107"/>
      <c r="Q37" s="107"/>
      <c r="R37" s="107"/>
      <c r="S37" s="108"/>
      <c r="T37" s="111"/>
      <c r="U37" s="113" t="s">
        <v>16</v>
      </c>
      <c r="V37" s="115" t="s">
        <v>17</v>
      </c>
      <c r="W37" s="75"/>
      <c r="X37" s="77" t="s">
        <v>18</v>
      </c>
      <c r="Y37" s="79" t="s">
        <v>19</v>
      </c>
      <c r="Z37" s="80"/>
      <c r="AA37" s="83" t="s">
        <v>17</v>
      </c>
      <c r="AB37" s="83"/>
      <c r="AC37" s="80" t="s">
        <v>19</v>
      </c>
      <c r="AD37" s="85"/>
      <c r="AE37" s="87" t="s">
        <v>28</v>
      </c>
      <c r="AF37" s="88"/>
      <c r="AG37" s="88"/>
      <c r="AH37" s="67"/>
      <c r="AI37" s="67"/>
      <c r="AJ37" s="67"/>
      <c r="AK37" s="23" t="s">
        <v>20</v>
      </c>
      <c r="AL37" s="68" t="s">
        <v>21</v>
      </c>
      <c r="AM37" s="69"/>
      <c r="AN37" s="70"/>
      <c r="AO37" s="70"/>
      <c r="AP37" s="70"/>
      <c r="AQ37" s="3" t="s">
        <v>22</v>
      </c>
    </row>
    <row r="38" spans="1:49" ht="45" customHeight="1" x14ac:dyDescent="0.55000000000000004">
      <c r="B38" s="100"/>
      <c r="C38" s="101"/>
      <c r="D38" s="102"/>
      <c r="E38" s="109"/>
      <c r="F38" s="109"/>
      <c r="G38" s="109"/>
      <c r="H38" s="109"/>
      <c r="I38" s="109"/>
      <c r="J38" s="109"/>
      <c r="K38" s="109"/>
      <c r="L38" s="109"/>
      <c r="M38" s="109"/>
      <c r="N38" s="109"/>
      <c r="O38" s="109"/>
      <c r="P38" s="109"/>
      <c r="Q38" s="109"/>
      <c r="R38" s="109"/>
      <c r="S38" s="110"/>
      <c r="T38" s="112"/>
      <c r="U38" s="114"/>
      <c r="V38" s="116"/>
      <c r="W38" s="76"/>
      <c r="X38" s="78"/>
      <c r="Y38" s="81"/>
      <c r="Z38" s="82"/>
      <c r="AA38" s="84"/>
      <c r="AB38" s="84"/>
      <c r="AC38" s="82"/>
      <c r="AD38" s="86"/>
      <c r="AE38" s="24" t="s">
        <v>31</v>
      </c>
      <c r="AF38" s="25"/>
      <c r="AG38" s="25"/>
      <c r="AH38" s="71"/>
      <c r="AI38" s="71"/>
      <c r="AJ38" s="71"/>
      <c r="AK38" s="26" t="s">
        <v>20</v>
      </c>
      <c r="AL38" s="72" t="s">
        <v>32</v>
      </c>
      <c r="AM38" s="73"/>
      <c r="AN38" s="74">
        <f>IF(AH37+AH38&gt;$AT$18,AH37+AH38-$AT$18,0)</f>
        <v>0</v>
      </c>
      <c r="AO38" s="74"/>
      <c r="AP38" s="74"/>
      <c r="AQ38" s="26" t="s">
        <v>20</v>
      </c>
    </row>
    <row r="39" spans="1:49" ht="30" customHeight="1" x14ac:dyDescent="0.55000000000000004">
      <c r="B39" s="100"/>
      <c r="C39" s="101"/>
      <c r="D39" s="102"/>
      <c r="E39" s="128" t="s">
        <v>23</v>
      </c>
      <c r="F39" s="129"/>
      <c r="G39" s="129"/>
      <c r="H39" s="129"/>
      <c r="I39" s="129"/>
      <c r="J39" s="129"/>
      <c r="K39" s="129"/>
      <c r="L39" s="129"/>
      <c r="M39" s="129"/>
      <c r="N39" s="129"/>
      <c r="O39" s="129"/>
      <c r="P39" s="129"/>
      <c r="Q39" s="129"/>
      <c r="R39" s="129"/>
      <c r="S39" s="130"/>
      <c r="T39" s="133"/>
      <c r="U39" s="134"/>
      <c r="V39" s="134"/>
      <c r="W39" s="134"/>
      <c r="X39" s="26" t="s">
        <v>18</v>
      </c>
      <c r="Y39" s="135" t="s">
        <v>19</v>
      </c>
      <c r="Z39" s="136"/>
      <c r="AA39" s="139" t="s">
        <v>17</v>
      </c>
      <c r="AB39" s="139"/>
      <c r="AC39" s="136" t="s">
        <v>19</v>
      </c>
      <c r="AD39" s="141"/>
      <c r="AE39" s="63"/>
      <c r="AF39" s="64"/>
      <c r="AG39" s="64"/>
      <c r="AH39" s="64"/>
      <c r="AI39" s="64"/>
      <c r="AJ39" s="64"/>
      <c r="AK39" s="61" t="s">
        <v>22</v>
      </c>
      <c r="AL39" s="63">
        <f>AE39</f>
        <v>0</v>
      </c>
      <c r="AM39" s="64"/>
      <c r="AN39" s="64"/>
      <c r="AO39" s="64"/>
      <c r="AP39" s="64"/>
      <c r="AQ39" s="61" t="s">
        <v>22</v>
      </c>
      <c r="AR39" s="27"/>
    </row>
    <row r="40" spans="1:49" ht="30" customHeight="1" x14ac:dyDescent="0.55000000000000004">
      <c r="B40" s="103"/>
      <c r="C40" s="104"/>
      <c r="D40" s="105"/>
      <c r="E40" s="131"/>
      <c r="F40" s="131"/>
      <c r="G40" s="131"/>
      <c r="H40" s="131"/>
      <c r="I40" s="131"/>
      <c r="J40" s="131"/>
      <c r="K40" s="131"/>
      <c r="L40" s="131"/>
      <c r="M40" s="131"/>
      <c r="N40" s="131"/>
      <c r="O40" s="131"/>
      <c r="P40" s="131"/>
      <c r="Q40" s="131"/>
      <c r="R40" s="131"/>
      <c r="S40" s="132"/>
      <c r="T40" s="28"/>
      <c r="U40" s="29" t="s">
        <v>16</v>
      </c>
      <c r="V40" s="30" t="s">
        <v>17</v>
      </c>
      <c r="W40" s="31"/>
      <c r="X40" s="4" t="s">
        <v>18</v>
      </c>
      <c r="Y40" s="137"/>
      <c r="Z40" s="138"/>
      <c r="AA40" s="140"/>
      <c r="AB40" s="140"/>
      <c r="AC40" s="138"/>
      <c r="AD40" s="142"/>
      <c r="AE40" s="65"/>
      <c r="AF40" s="66"/>
      <c r="AG40" s="66"/>
      <c r="AH40" s="66"/>
      <c r="AI40" s="66"/>
      <c r="AJ40" s="66"/>
      <c r="AK40" s="62"/>
      <c r="AL40" s="65"/>
      <c r="AM40" s="66"/>
      <c r="AN40" s="66"/>
      <c r="AO40" s="66"/>
      <c r="AP40" s="66"/>
      <c r="AQ40" s="62"/>
      <c r="AR40" s="27"/>
    </row>
    <row r="41" spans="1:49" ht="45" customHeight="1" x14ac:dyDescent="0.55000000000000004">
      <c r="B41" s="97" t="s">
        <v>15</v>
      </c>
      <c r="C41" s="98"/>
      <c r="D41" s="99"/>
      <c r="E41" s="106" t="s">
        <v>34</v>
      </c>
      <c r="F41" s="107"/>
      <c r="G41" s="107"/>
      <c r="H41" s="107"/>
      <c r="I41" s="107"/>
      <c r="J41" s="107"/>
      <c r="K41" s="107"/>
      <c r="L41" s="107"/>
      <c r="M41" s="107"/>
      <c r="N41" s="107"/>
      <c r="O41" s="107"/>
      <c r="P41" s="107"/>
      <c r="Q41" s="107"/>
      <c r="R41" s="107"/>
      <c r="S41" s="108"/>
      <c r="T41" s="111"/>
      <c r="U41" s="113" t="s">
        <v>16</v>
      </c>
      <c r="V41" s="115" t="s">
        <v>17</v>
      </c>
      <c r="W41" s="75"/>
      <c r="X41" s="77" t="s">
        <v>18</v>
      </c>
      <c r="Y41" s="79" t="s">
        <v>19</v>
      </c>
      <c r="Z41" s="80"/>
      <c r="AA41" s="83" t="s">
        <v>17</v>
      </c>
      <c r="AB41" s="83"/>
      <c r="AC41" s="80" t="s">
        <v>19</v>
      </c>
      <c r="AD41" s="85"/>
      <c r="AE41" s="87" t="s">
        <v>28</v>
      </c>
      <c r="AF41" s="88"/>
      <c r="AG41" s="88"/>
      <c r="AH41" s="70"/>
      <c r="AI41" s="70"/>
      <c r="AJ41" s="70"/>
      <c r="AK41" s="23" t="s">
        <v>20</v>
      </c>
      <c r="AL41" s="68" t="s">
        <v>21</v>
      </c>
      <c r="AM41" s="69"/>
      <c r="AN41" s="70"/>
      <c r="AO41" s="70"/>
      <c r="AP41" s="70"/>
      <c r="AQ41" s="3" t="s">
        <v>22</v>
      </c>
    </row>
    <row r="42" spans="1:49" ht="45" customHeight="1" x14ac:dyDescent="0.55000000000000004">
      <c r="B42" s="100"/>
      <c r="C42" s="101"/>
      <c r="D42" s="102"/>
      <c r="E42" s="109"/>
      <c r="F42" s="109"/>
      <c r="G42" s="109"/>
      <c r="H42" s="109"/>
      <c r="I42" s="109"/>
      <c r="J42" s="109"/>
      <c r="K42" s="109"/>
      <c r="L42" s="109"/>
      <c r="M42" s="109"/>
      <c r="N42" s="109"/>
      <c r="O42" s="109"/>
      <c r="P42" s="109"/>
      <c r="Q42" s="109"/>
      <c r="R42" s="109"/>
      <c r="S42" s="110"/>
      <c r="T42" s="112"/>
      <c r="U42" s="114"/>
      <c r="V42" s="116"/>
      <c r="W42" s="76"/>
      <c r="X42" s="78"/>
      <c r="Y42" s="81"/>
      <c r="Z42" s="82"/>
      <c r="AA42" s="84"/>
      <c r="AB42" s="84"/>
      <c r="AC42" s="82"/>
      <c r="AD42" s="86"/>
      <c r="AE42" s="24" t="s">
        <v>31</v>
      </c>
      <c r="AF42" s="25"/>
      <c r="AG42" s="25"/>
      <c r="AH42" s="74"/>
      <c r="AI42" s="74"/>
      <c r="AJ42" s="74"/>
      <c r="AK42" s="26" t="s">
        <v>20</v>
      </c>
      <c r="AL42" s="72" t="s">
        <v>32</v>
      </c>
      <c r="AM42" s="73"/>
      <c r="AN42" s="74">
        <f>IF(AH41+AH42&gt;$AT$18,AH41+AH42-$AT$18,0)</f>
        <v>0</v>
      </c>
      <c r="AO42" s="74"/>
      <c r="AP42" s="74"/>
      <c r="AQ42" s="26" t="s">
        <v>20</v>
      </c>
    </row>
    <row r="43" spans="1:49" ht="30" customHeight="1" x14ac:dyDescent="0.55000000000000004">
      <c r="B43" s="100"/>
      <c r="C43" s="101"/>
      <c r="D43" s="102"/>
      <c r="E43" s="128" t="s">
        <v>23</v>
      </c>
      <c r="F43" s="129"/>
      <c r="G43" s="129"/>
      <c r="H43" s="129"/>
      <c r="I43" s="129"/>
      <c r="J43" s="129"/>
      <c r="K43" s="129"/>
      <c r="L43" s="129"/>
      <c r="M43" s="129"/>
      <c r="N43" s="129"/>
      <c r="O43" s="129"/>
      <c r="P43" s="129"/>
      <c r="Q43" s="129"/>
      <c r="R43" s="129"/>
      <c r="S43" s="130"/>
      <c r="T43" s="133"/>
      <c r="U43" s="134"/>
      <c r="V43" s="134"/>
      <c r="W43" s="134"/>
      <c r="X43" s="26" t="s">
        <v>18</v>
      </c>
      <c r="Y43" s="135" t="s">
        <v>19</v>
      </c>
      <c r="Z43" s="136"/>
      <c r="AA43" s="139" t="s">
        <v>17</v>
      </c>
      <c r="AB43" s="139"/>
      <c r="AC43" s="136" t="s">
        <v>19</v>
      </c>
      <c r="AD43" s="141"/>
      <c r="AE43" s="117"/>
      <c r="AF43" s="118"/>
      <c r="AG43" s="118"/>
      <c r="AH43" s="118"/>
      <c r="AI43" s="118"/>
      <c r="AJ43" s="118"/>
      <c r="AK43" s="61" t="s">
        <v>22</v>
      </c>
      <c r="AL43" s="117">
        <f>AE43</f>
        <v>0</v>
      </c>
      <c r="AM43" s="118"/>
      <c r="AN43" s="118"/>
      <c r="AO43" s="118"/>
      <c r="AP43" s="118"/>
      <c r="AQ43" s="61" t="s">
        <v>22</v>
      </c>
      <c r="AR43" s="27"/>
    </row>
    <row r="44" spans="1:49" ht="30" customHeight="1" x14ac:dyDescent="0.55000000000000004">
      <c r="B44" s="103"/>
      <c r="C44" s="104"/>
      <c r="D44" s="105"/>
      <c r="E44" s="131"/>
      <c r="F44" s="131"/>
      <c r="G44" s="131"/>
      <c r="H44" s="131"/>
      <c r="I44" s="131"/>
      <c r="J44" s="131"/>
      <c r="K44" s="131"/>
      <c r="L44" s="131"/>
      <c r="M44" s="131"/>
      <c r="N44" s="131"/>
      <c r="O44" s="131"/>
      <c r="P44" s="131"/>
      <c r="Q44" s="131"/>
      <c r="R44" s="131"/>
      <c r="S44" s="132"/>
      <c r="T44" s="28"/>
      <c r="U44" s="29" t="s">
        <v>16</v>
      </c>
      <c r="V44" s="30" t="s">
        <v>17</v>
      </c>
      <c r="W44" s="31"/>
      <c r="X44" s="4" t="s">
        <v>18</v>
      </c>
      <c r="Y44" s="137"/>
      <c r="Z44" s="138"/>
      <c r="AA44" s="140"/>
      <c r="AB44" s="140"/>
      <c r="AC44" s="138"/>
      <c r="AD44" s="142"/>
      <c r="AE44" s="119"/>
      <c r="AF44" s="120"/>
      <c r="AG44" s="120"/>
      <c r="AH44" s="120"/>
      <c r="AI44" s="120"/>
      <c r="AJ44" s="120"/>
      <c r="AK44" s="62"/>
      <c r="AL44" s="119"/>
      <c r="AM44" s="120"/>
      <c r="AN44" s="120"/>
      <c r="AO44" s="120"/>
      <c r="AP44" s="120"/>
      <c r="AQ44" s="62"/>
      <c r="AR44" s="27"/>
    </row>
    <row r="45" spans="1:49" ht="25.5" customHeight="1" x14ac:dyDescent="0.55000000000000004">
      <c r="A45" s="5"/>
      <c r="B45" s="32" t="s">
        <v>29</v>
      </c>
      <c r="C45" s="6"/>
      <c r="D45" s="6"/>
      <c r="E45" s="6"/>
      <c r="F45" s="6"/>
      <c r="G45" s="6"/>
      <c r="H45" s="6"/>
      <c r="I45" s="6"/>
      <c r="J45" s="6"/>
      <c r="K45" s="6"/>
      <c r="L45" s="6"/>
      <c r="M45" s="7"/>
      <c r="N45" s="8"/>
      <c r="O45" s="8"/>
      <c r="P45" s="6"/>
      <c r="Q45" s="6"/>
      <c r="R45" s="8"/>
      <c r="S45" s="6"/>
      <c r="T45" s="8"/>
      <c r="U45" s="8"/>
      <c r="V45" s="8"/>
      <c r="W45" s="8"/>
      <c r="X45" s="7"/>
      <c r="Y45" s="8"/>
      <c r="Z45" s="8"/>
      <c r="AA45" s="8"/>
      <c r="AB45" s="8"/>
      <c r="AC45" s="8"/>
      <c r="AD45" s="8"/>
      <c r="AE45" s="8"/>
      <c r="AF45" s="8"/>
      <c r="AG45" s="8"/>
      <c r="AH45" s="8"/>
      <c r="AI45" s="8"/>
      <c r="AJ45" s="8"/>
      <c r="AK45" s="8"/>
      <c r="AL45" s="8"/>
      <c r="AM45" s="8"/>
      <c r="AN45" s="8"/>
      <c r="AO45" s="8"/>
      <c r="AP45" s="8"/>
      <c r="AQ45" s="8"/>
    </row>
    <row r="46" spans="1:49" s="9" customFormat="1" ht="25.5" customHeight="1" x14ac:dyDescent="0.55000000000000004">
      <c r="A46" s="5"/>
      <c r="B46" s="32" t="s">
        <v>37</v>
      </c>
      <c r="C46" s="6"/>
      <c r="D46" s="6"/>
      <c r="E46" s="6"/>
      <c r="F46" s="6"/>
      <c r="G46" s="6"/>
      <c r="H46" s="6"/>
      <c r="I46" s="6"/>
      <c r="J46" s="6"/>
      <c r="K46" s="6"/>
      <c r="L46" s="6"/>
      <c r="M46" s="6"/>
      <c r="N46" s="6"/>
      <c r="O46" s="6"/>
      <c r="P46" s="6"/>
      <c r="Q46" s="6"/>
      <c r="R46" s="6"/>
      <c r="S46" s="6"/>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row>
    <row r="47" spans="1:49" s="9" customFormat="1" ht="25.5" customHeight="1" x14ac:dyDescent="0.55000000000000004">
      <c r="A47" s="5"/>
      <c r="B47" s="6"/>
      <c r="C47" s="6"/>
      <c r="D47" s="6"/>
      <c r="E47" s="6"/>
      <c r="F47" s="6"/>
      <c r="G47" s="6"/>
      <c r="H47" s="6"/>
      <c r="I47" s="6"/>
      <c r="J47" s="6"/>
      <c r="K47" s="6"/>
      <c r="L47" s="6"/>
      <c r="M47" s="6"/>
      <c r="N47" s="6"/>
      <c r="O47" s="6"/>
      <c r="P47" s="6"/>
      <c r="Q47" s="6"/>
      <c r="R47" s="6"/>
      <c r="S47" s="6"/>
      <c r="T47" s="8"/>
      <c r="U47" s="8"/>
      <c r="V47" s="8"/>
      <c r="W47" s="121" t="s">
        <v>30</v>
      </c>
      <c r="X47" s="122"/>
      <c r="Y47" s="122"/>
      <c r="Z47" s="122"/>
      <c r="AA47" s="122"/>
      <c r="AB47" s="122"/>
      <c r="AC47" s="122"/>
      <c r="AD47" s="123"/>
      <c r="AE47" s="124"/>
      <c r="AF47" s="125"/>
      <c r="AG47" s="125"/>
      <c r="AH47" s="125"/>
      <c r="AI47" s="125"/>
      <c r="AJ47" s="125"/>
      <c r="AK47" s="125"/>
      <c r="AL47" s="125"/>
      <c r="AM47" s="125"/>
      <c r="AN47" s="125"/>
      <c r="AO47" s="125"/>
      <c r="AP47" s="125"/>
      <c r="AQ47" s="126"/>
      <c r="AR47" s="8"/>
      <c r="AS47" s="8"/>
      <c r="AT47" s="8"/>
      <c r="AU47" s="8"/>
      <c r="AV47" s="8"/>
      <c r="AW47" s="8"/>
    </row>
    <row r="48" spans="1:49" s="9" customFormat="1" ht="40" customHeight="1" x14ac:dyDescent="0.55000000000000004">
      <c r="A48" s="8"/>
      <c r="B48" s="127" t="s">
        <v>38</v>
      </c>
      <c r="C48" s="127"/>
      <c r="D48" s="127"/>
      <c r="E48" s="127"/>
      <c r="F48" s="127"/>
      <c r="G48" s="127"/>
      <c r="H48" s="127"/>
      <c r="I48" s="127"/>
      <c r="J48" s="127"/>
      <c r="K48" s="127"/>
      <c r="L48" s="127"/>
      <c r="M48" s="127"/>
      <c r="N48" s="127"/>
      <c r="O48" s="127"/>
      <c r="P48" s="127"/>
      <c r="Q48" s="127"/>
      <c r="R48" s="127"/>
      <c r="S48" s="127"/>
      <c r="T48" s="127"/>
      <c r="U48" s="127"/>
      <c r="V48" s="8"/>
      <c r="W48" s="40" t="s">
        <v>24</v>
      </c>
      <c r="X48" s="41"/>
      <c r="Y48" s="41"/>
      <c r="Z48" s="41"/>
      <c r="AA48" s="41"/>
      <c r="AB48" s="41"/>
      <c r="AC48" s="41"/>
      <c r="AD48" s="42"/>
      <c r="AE48" s="37"/>
      <c r="AF48" s="38"/>
      <c r="AG48" s="38"/>
      <c r="AH48" s="38"/>
      <c r="AI48" s="38"/>
      <c r="AJ48" s="38"/>
      <c r="AK48" s="38"/>
      <c r="AL48" s="38"/>
      <c r="AM48" s="38"/>
      <c r="AN48" s="38"/>
      <c r="AO48" s="38"/>
      <c r="AP48" s="38"/>
      <c r="AQ48" s="39"/>
      <c r="AR48" s="8"/>
      <c r="AS48" s="8"/>
      <c r="AT48" s="8"/>
      <c r="AU48" s="8"/>
      <c r="AV48" s="8"/>
      <c r="AW48" s="8"/>
    </row>
    <row r="49" spans="1:50" s="9" customFormat="1" ht="40" customHeight="1" x14ac:dyDescent="0.55000000000000004">
      <c r="A49" s="8"/>
      <c r="B49" s="127"/>
      <c r="C49" s="127"/>
      <c r="D49" s="127"/>
      <c r="E49" s="127"/>
      <c r="F49" s="127"/>
      <c r="G49" s="127"/>
      <c r="H49" s="127"/>
      <c r="I49" s="127"/>
      <c r="J49" s="127"/>
      <c r="K49" s="127"/>
      <c r="L49" s="127"/>
      <c r="M49" s="127"/>
      <c r="N49" s="127"/>
      <c r="O49" s="127"/>
      <c r="P49" s="127"/>
      <c r="Q49" s="127"/>
      <c r="R49" s="127"/>
      <c r="S49" s="127"/>
      <c r="T49" s="127"/>
      <c r="U49" s="127"/>
      <c r="V49" s="33"/>
      <c r="W49" s="49" t="s">
        <v>25</v>
      </c>
      <c r="X49" s="50"/>
      <c r="Y49" s="50"/>
      <c r="Z49" s="50"/>
      <c r="AA49" s="50"/>
      <c r="AB49" s="50"/>
      <c r="AC49" s="50"/>
      <c r="AD49" s="51"/>
      <c r="AE49" s="43"/>
      <c r="AF49" s="44"/>
      <c r="AG49" s="44"/>
      <c r="AH49" s="44"/>
      <c r="AI49" s="44"/>
      <c r="AJ49" s="44"/>
      <c r="AK49" s="44"/>
      <c r="AL49" s="44"/>
      <c r="AM49" s="44"/>
      <c r="AN49" s="44"/>
      <c r="AO49" s="44"/>
      <c r="AP49" s="44"/>
      <c r="AQ49" s="45"/>
      <c r="AR49" s="8"/>
      <c r="AS49" s="8"/>
      <c r="AT49" s="8"/>
      <c r="AU49" s="8"/>
      <c r="AV49" s="8"/>
      <c r="AW49" s="8"/>
    </row>
    <row r="50" spans="1:50" ht="34.5" customHeight="1" x14ac:dyDescent="0.55000000000000004">
      <c r="B50" s="127"/>
      <c r="C50" s="127"/>
      <c r="D50" s="127"/>
      <c r="E50" s="127"/>
      <c r="F50" s="127"/>
      <c r="G50" s="127"/>
      <c r="H50" s="127"/>
      <c r="I50" s="127"/>
      <c r="J50" s="127"/>
      <c r="K50" s="127"/>
      <c r="L50" s="127"/>
      <c r="M50" s="127"/>
      <c r="N50" s="127"/>
      <c r="O50" s="127"/>
      <c r="P50" s="127"/>
      <c r="Q50" s="127"/>
      <c r="R50" s="127"/>
      <c r="S50" s="127"/>
      <c r="T50" s="127"/>
      <c r="U50" s="127"/>
      <c r="V50" s="33"/>
      <c r="W50" s="52"/>
      <c r="X50" s="53"/>
      <c r="Y50" s="53"/>
      <c r="Z50" s="53"/>
      <c r="AA50" s="53"/>
      <c r="AB50" s="53"/>
      <c r="AC50" s="53"/>
      <c r="AD50" s="54"/>
      <c r="AE50" s="46"/>
      <c r="AF50" s="47"/>
      <c r="AG50" s="47"/>
      <c r="AH50" s="47"/>
      <c r="AI50" s="47"/>
      <c r="AJ50" s="47"/>
      <c r="AK50" s="47"/>
      <c r="AL50" s="47"/>
      <c r="AM50" s="47"/>
      <c r="AN50" s="47"/>
      <c r="AO50" s="47"/>
      <c r="AP50" s="47"/>
      <c r="AQ50" s="48"/>
    </row>
    <row r="51" spans="1:50" ht="25.5" customHeight="1" x14ac:dyDescent="0.55000000000000004">
      <c r="U51" s="34" t="s">
        <v>33</v>
      </c>
      <c r="W51" s="55" t="s">
        <v>26</v>
      </c>
      <c r="X51" s="56"/>
      <c r="Y51" s="56"/>
      <c r="Z51" s="56"/>
      <c r="AA51" s="56"/>
      <c r="AB51" s="56"/>
      <c r="AC51" s="56"/>
      <c r="AD51" s="57"/>
      <c r="AE51" s="58"/>
      <c r="AF51" s="59"/>
      <c r="AG51" s="59"/>
      <c r="AH51" s="59"/>
      <c r="AI51" s="59"/>
      <c r="AJ51" s="59"/>
      <c r="AK51" s="59"/>
      <c r="AL51" s="59"/>
      <c r="AM51" s="59"/>
      <c r="AN51" s="59"/>
      <c r="AO51" s="59"/>
      <c r="AP51" s="59"/>
      <c r="AQ51" s="60"/>
    </row>
    <row r="52" spans="1:50" ht="25.5" customHeight="1" x14ac:dyDescent="0.55000000000000004">
      <c r="U52" s="34"/>
      <c r="W52" s="89" t="s">
        <v>40</v>
      </c>
      <c r="X52" s="90"/>
      <c r="Y52" s="90"/>
      <c r="Z52" s="90"/>
      <c r="AA52" s="90"/>
      <c r="AB52" s="90"/>
      <c r="AC52" s="90"/>
      <c r="AD52" s="91"/>
      <c r="AE52" s="58"/>
      <c r="AF52" s="59"/>
      <c r="AG52" s="59"/>
      <c r="AH52" s="59"/>
      <c r="AI52" s="59"/>
      <c r="AJ52" s="59"/>
      <c r="AK52" s="59"/>
      <c r="AL52" s="59"/>
      <c r="AM52" s="59"/>
      <c r="AN52" s="59"/>
      <c r="AO52" s="59"/>
      <c r="AP52" s="59"/>
      <c r="AQ52" s="60"/>
    </row>
    <row r="53" spans="1:50" ht="25.5" customHeight="1" x14ac:dyDescent="0.55000000000000004">
      <c r="W53" s="89" t="s">
        <v>39</v>
      </c>
      <c r="X53" s="90"/>
      <c r="Y53" s="90"/>
      <c r="Z53" s="90"/>
      <c r="AA53" s="90"/>
      <c r="AB53" s="90"/>
      <c r="AC53" s="90"/>
      <c r="AD53" s="91"/>
      <c r="AE53" s="92"/>
      <c r="AF53" s="93"/>
      <c r="AG53" s="93"/>
      <c r="AH53" s="93"/>
      <c r="AI53" s="93"/>
      <c r="AJ53" s="93"/>
      <c r="AK53" s="93"/>
      <c r="AL53" s="93"/>
      <c r="AM53" s="93"/>
      <c r="AN53" s="93"/>
      <c r="AO53" s="93"/>
      <c r="AP53" s="93"/>
      <c r="AQ53" s="94"/>
    </row>
    <row r="54" spans="1:50" s="11" customFormat="1" ht="15" customHeight="1" x14ac:dyDescent="0.55000000000000004">
      <c r="AX54" s="1"/>
    </row>
    <row r="61" spans="1:50" s="11" customFormat="1" x14ac:dyDescent="0.55000000000000004">
      <c r="AQ61" s="16"/>
      <c r="AR61" s="16"/>
      <c r="AS61" s="16"/>
      <c r="AX61" s="1"/>
    </row>
    <row r="62" spans="1:50" s="11" customFormat="1" x14ac:dyDescent="0.55000000000000004">
      <c r="AB62" s="35"/>
      <c r="AC62" s="35"/>
      <c r="AD62" s="35"/>
      <c r="AE62" s="35"/>
      <c r="AF62" s="35"/>
      <c r="AG62" s="35"/>
      <c r="AH62" s="35"/>
      <c r="AI62" s="35"/>
      <c r="AJ62" s="16"/>
      <c r="AK62" s="16"/>
      <c r="AL62" s="16"/>
      <c r="AM62" s="16"/>
      <c r="AN62" s="16"/>
      <c r="AO62" s="16"/>
      <c r="AP62" s="16"/>
      <c r="AQ62" s="16"/>
      <c r="AR62" s="16"/>
      <c r="AS62" s="16"/>
      <c r="AX62" s="1"/>
    </row>
    <row r="63" spans="1:50" s="11" customFormat="1" ht="16.5" x14ac:dyDescent="0.55000000000000004">
      <c r="AB63" s="95"/>
      <c r="AC63" s="95"/>
      <c r="AD63" s="95"/>
      <c r="AE63" s="95"/>
      <c r="AF63" s="95"/>
      <c r="AG63" s="95"/>
      <c r="AH63" s="95"/>
      <c r="AI63" s="95"/>
      <c r="AJ63" s="96"/>
      <c r="AK63" s="96"/>
      <c r="AL63" s="96"/>
      <c r="AM63" s="96"/>
      <c r="AN63" s="96"/>
      <c r="AO63" s="96"/>
      <c r="AP63" s="96"/>
      <c r="AQ63" s="96"/>
      <c r="AR63" s="96"/>
      <c r="AS63" s="96"/>
      <c r="AX63" s="1"/>
    </row>
    <row r="64" spans="1:50" s="11" customFormat="1" x14ac:dyDescent="0.55000000000000004">
      <c r="AX64" s="1"/>
    </row>
  </sheetData>
  <mergeCells count="222">
    <mergeCell ref="W52:AD52"/>
    <mergeCell ref="AE52:AQ52"/>
    <mergeCell ref="D9:E11"/>
    <mergeCell ref="F9:Q11"/>
    <mergeCell ref="W9:X11"/>
    <mergeCell ref="Y9:AH11"/>
    <mergeCell ref="AI9:AQ11"/>
    <mergeCell ref="R10:S11"/>
    <mergeCell ref="B3:AQ3"/>
    <mergeCell ref="A4:AR4"/>
    <mergeCell ref="B8:C11"/>
    <mergeCell ref="D8:E8"/>
    <mergeCell ref="F8:Q8"/>
    <mergeCell ref="R8:S9"/>
    <mergeCell ref="U8:V11"/>
    <mergeCell ref="W8:X8"/>
    <mergeCell ref="Y8:AH8"/>
    <mergeCell ref="AI8:AQ8"/>
    <mergeCell ref="B17:D20"/>
    <mergeCell ref="E17:S18"/>
    <mergeCell ref="T17:T18"/>
    <mergeCell ref="U17:U18"/>
    <mergeCell ref="V17:V18"/>
    <mergeCell ref="W17:W18"/>
    <mergeCell ref="E19:S20"/>
    <mergeCell ref="T19:W19"/>
    <mergeCell ref="B13:AQ15"/>
    <mergeCell ref="B16:D16"/>
    <mergeCell ref="E16:S16"/>
    <mergeCell ref="T16:X16"/>
    <mergeCell ref="Y16:AD16"/>
    <mergeCell ref="AE16:AK16"/>
    <mergeCell ref="AL16:AQ16"/>
    <mergeCell ref="AQ19:AQ20"/>
    <mergeCell ref="AT17:AX17"/>
    <mergeCell ref="AH18:AJ18"/>
    <mergeCell ref="AL18:AM18"/>
    <mergeCell ref="AN18:AP18"/>
    <mergeCell ref="AT18:AX18"/>
    <mergeCell ref="X17:X18"/>
    <mergeCell ref="Y17:Z18"/>
    <mergeCell ref="AA17:AB18"/>
    <mergeCell ref="AC17:AD18"/>
    <mergeCell ref="AE17:AG17"/>
    <mergeCell ref="AH17:AJ17"/>
    <mergeCell ref="AA21:AB22"/>
    <mergeCell ref="Y19:Z20"/>
    <mergeCell ref="AA19:AB20"/>
    <mergeCell ref="AC19:AD20"/>
    <mergeCell ref="AE19:AJ20"/>
    <mergeCell ref="AK19:AK20"/>
    <mergeCell ref="AL19:AP20"/>
    <mergeCell ref="AL17:AM17"/>
    <mergeCell ref="AN17:AP17"/>
    <mergeCell ref="AC21:AD22"/>
    <mergeCell ref="AE21:AG21"/>
    <mergeCell ref="AH21:AJ21"/>
    <mergeCell ref="AL21:AM21"/>
    <mergeCell ref="AN21:AP21"/>
    <mergeCell ref="AH22:AJ22"/>
    <mergeCell ref="AL22:AM22"/>
    <mergeCell ref="AN22:AP22"/>
    <mergeCell ref="AK23:AK24"/>
    <mergeCell ref="AL23:AP24"/>
    <mergeCell ref="AQ23:AQ24"/>
    <mergeCell ref="B25:D28"/>
    <mergeCell ref="E25:S26"/>
    <mergeCell ref="T25:T26"/>
    <mergeCell ref="U25:U26"/>
    <mergeCell ref="V25:V26"/>
    <mergeCell ref="W25:W26"/>
    <mergeCell ref="X25:X26"/>
    <mergeCell ref="E23:S24"/>
    <mergeCell ref="T23:W23"/>
    <mergeCell ref="Y23:Z24"/>
    <mergeCell ref="AA23:AB24"/>
    <mergeCell ref="AC23:AD24"/>
    <mergeCell ref="AE23:AJ24"/>
    <mergeCell ref="B21:D24"/>
    <mergeCell ref="E21:S22"/>
    <mergeCell ref="T21:T22"/>
    <mergeCell ref="U21:U22"/>
    <mergeCell ref="V21:V22"/>
    <mergeCell ref="W21:W22"/>
    <mergeCell ref="X21:X22"/>
    <mergeCell ref="Y21:Z22"/>
    <mergeCell ref="AN25:AP25"/>
    <mergeCell ref="AH26:AJ26"/>
    <mergeCell ref="AL26:AM26"/>
    <mergeCell ref="AN26:AP26"/>
    <mergeCell ref="E27:S28"/>
    <mergeCell ref="T27:W27"/>
    <mergeCell ref="Y27:Z28"/>
    <mergeCell ref="AA27:AB28"/>
    <mergeCell ref="AC27:AD28"/>
    <mergeCell ref="AE27:AJ28"/>
    <mergeCell ref="Y25:Z26"/>
    <mergeCell ref="AA25:AB26"/>
    <mergeCell ref="AC25:AD26"/>
    <mergeCell ref="AE25:AG25"/>
    <mergeCell ref="AH25:AJ25"/>
    <mergeCell ref="AL25:AM25"/>
    <mergeCell ref="AK27:AK28"/>
    <mergeCell ref="AL27:AP28"/>
    <mergeCell ref="AQ27:AQ28"/>
    <mergeCell ref="B29:D32"/>
    <mergeCell ref="E29:S30"/>
    <mergeCell ref="T29:T30"/>
    <mergeCell ref="U29:U30"/>
    <mergeCell ref="V29:V30"/>
    <mergeCell ref="W29:W30"/>
    <mergeCell ref="X29:X30"/>
    <mergeCell ref="AN29:AP29"/>
    <mergeCell ref="AH30:AJ30"/>
    <mergeCell ref="AL30:AM30"/>
    <mergeCell ref="AN30:AP30"/>
    <mergeCell ref="E31:S32"/>
    <mergeCell ref="T31:W31"/>
    <mergeCell ref="Y31:Z32"/>
    <mergeCell ref="AA31:AB32"/>
    <mergeCell ref="AC31:AD32"/>
    <mergeCell ref="AE31:AJ32"/>
    <mergeCell ref="Y29:Z30"/>
    <mergeCell ref="AA29:AB30"/>
    <mergeCell ref="AC29:AD30"/>
    <mergeCell ref="AE29:AG29"/>
    <mergeCell ref="AH29:AJ29"/>
    <mergeCell ref="AL29:AM29"/>
    <mergeCell ref="AK31:AK32"/>
    <mergeCell ref="AL31:AP32"/>
    <mergeCell ref="AQ31:AQ32"/>
    <mergeCell ref="B33:D36"/>
    <mergeCell ref="E33:S34"/>
    <mergeCell ref="T33:T34"/>
    <mergeCell ref="U33:U34"/>
    <mergeCell ref="V33:V34"/>
    <mergeCell ref="W33:W34"/>
    <mergeCell ref="X33:X34"/>
    <mergeCell ref="AN33:AP33"/>
    <mergeCell ref="AH34:AJ34"/>
    <mergeCell ref="AL34:AM34"/>
    <mergeCell ref="AN34:AP34"/>
    <mergeCell ref="E35:S36"/>
    <mergeCell ref="T35:W35"/>
    <mergeCell ref="Y35:Z36"/>
    <mergeCell ref="AA35:AB36"/>
    <mergeCell ref="AC35:AD36"/>
    <mergeCell ref="AE35:AJ36"/>
    <mergeCell ref="Y33:Z34"/>
    <mergeCell ref="AA33:AB34"/>
    <mergeCell ref="AC33:AD34"/>
    <mergeCell ref="AE33:AG33"/>
    <mergeCell ref="AH33:AJ33"/>
    <mergeCell ref="AL33:AM33"/>
    <mergeCell ref="AL41:AM41"/>
    <mergeCell ref="AK35:AK36"/>
    <mergeCell ref="AL35:AP36"/>
    <mergeCell ref="AQ35:AQ36"/>
    <mergeCell ref="B41:D44"/>
    <mergeCell ref="E41:S42"/>
    <mergeCell ref="T41:T42"/>
    <mergeCell ref="U41:U42"/>
    <mergeCell ref="V41:V42"/>
    <mergeCell ref="W41:W42"/>
    <mergeCell ref="X41:X42"/>
    <mergeCell ref="E43:S44"/>
    <mergeCell ref="T43:W43"/>
    <mergeCell ref="Y43:Z44"/>
    <mergeCell ref="AA43:AB44"/>
    <mergeCell ref="AC43:AD44"/>
    <mergeCell ref="AE43:AJ44"/>
    <mergeCell ref="Y41:Z42"/>
    <mergeCell ref="AA41:AB42"/>
    <mergeCell ref="AC41:AD42"/>
    <mergeCell ref="AE41:AG41"/>
    <mergeCell ref="AH41:AJ41"/>
    <mergeCell ref="W53:AD53"/>
    <mergeCell ref="AE53:AQ53"/>
    <mergeCell ref="AB63:AI63"/>
    <mergeCell ref="AJ63:AS63"/>
    <mergeCell ref="B37:D40"/>
    <mergeCell ref="E37:S38"/>
    <mergeCell ref="T37:T38"/>
    <mergeCell ref="U37:U38"/>
    <mergeCell ref="V37:V38"/>
    <mergeCell ref="AK43:AK44"/>
    <mergeCell ref="AL43:AP44"/>
    <mergeCell ref="AQ43:AQ44"/>
    <mergeCell ref="W47:AD47"/>
    <mergeCell ref="AE47:AQ47"/>
    <mergeCell ref="B48:U50"/>
    <mergeCell ref="AN41:AP41"/>
    <mergeCell ref="AH42:AJ42"/>
    <mergeCell ref="AL42:AM42"/>
    <mergeCell ref="AN42:AP42"/>
    <mergeCell ref="E39:S40"/>
    <mergeCell ref="T39:W39"/>
    <mergeCell ref="Y39:Z40"/>
    <mergeCell ref="AA39:AB40"/>
    <mergeCell ref="AC39:AD40"/>
    <mergeCell ref="AH37:AJ37"/>
    <mergeCell ref="AL37:AM37"/>
    <mergeCell ref="AN37:AP37"/>
    <mergeCell ref="AH38:AJ38"/>
    <mergeCell ref="AL38:AM38"/>
    <mergeCell ref="AN38:AP38"/>
    <mergeCell ref="W37:W38"/>
    <mergeCell ref="X37:X38"/>
    <mergeCell ref="Y37:Z38"/>
    <mergeCell ref="AA37:AB38"/>
    <mergeCell ref="AC37:AD38"/>
    <mergeCell ref="AE37:AG37"/>
    <mergeCell ref="AE48:AQ48"/>
    <mergeCell ref="W48:AD48"/>
    <mergeCell ref="AE49:AQ50"/>
    <mergeCell ref="W49:AD50"/>
    <mergeCell ref="W51:AD51"/>
    <mergeCell ref="AE51:AQ51"/>
    <mergeCell ref="AK39:AK40"/>
    <mergeCell ref="AL39:AP40"/>
    <mergeCell ref="AQ39:AQ40"/>
    <mergeCell ref="AE39:AJ40"/>
  </mergeCells>
  <phoneticPr fontId="2"/>
  <printOptions horizontalCentered="1"/>
  <pageMargins left="0.19685039370078741" right="0.19685039370078741" top="0.39370078740157483" bottom="0.19685039370078741" header="0.31496062992125984" footer="0.31496062992125984"/>
  <pageSetup paperSize="9" scale="46" firstPageNumber="8"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4257C-667E-45B2-A7F0-20BEA866674A}">
  <dimension ref="A1:AX58"/>
  <sheetViews>
    <sheetView tabSelected="1" zoomScale="50" zoomScaleNormal="50" workbookViewId="0">
      <selection activeCell="Q48" sqref="Q47:Q48"/>
    </sheetView>
  </sheetViews>
  <sheetFormatPr defaultColWidth="2.83203125" defaultRowHeight="13" x14ac:dyDescent="0.55000000000000004"/>
  <cols>
    <col min="1" max="5" width="3.58203125" style="11" customWidth="1"/>
    <col min="6" max="10" width="2.83203125" style="11"/>
    <col min="11" max="11" width="3.08203125" style="11" customWidth="1"/>
    <col min="12" max="17" width="2.83203125" style="11"/>
    <col min="18" max="19" width="4.58203125" style="11" customWidth="1"/>
    <col min="20" max="20" width="5.75" style="11" customWidth="1"/>
    <col min="21" max="22" width="3.75" style="11" customWidth="1"/>
    <col min="23" max="23" width="5.58203125" style="11" customWidth="1"/>
    <col min="24" max="24" width="4" style="11" customWidth="1"/>
    <col min="25" max="26" width="5.08203125" style="11" customWidth="1"/>
    <col min="27" max="28" width="2.25" style="11" customWidth="1"/>
    <col min="29" max="30" width="5.08203125" style="11" customWidth="1"/>
    <col min="31" max="35" width="4.08203125" style="11" customWidth="1"/>
    <col min="36" max="36" width="4.5" style="11" customWidth="1"/>
    <col min="37" max="37" width="4.58203125" style="11" customWidth="1"/>
    <col min="38" max="39" width="4.33203125" style="11" customWidth="1"/>
    <col min="40" max="40" width="4.75" style="11" customWidth="1"/>
    <col min="41" max="41" width="3.08203125" style="11" customWidth="1"/>
    <col min="42" max="42" width="4.75" style="11" customWidth="1"/>
    <col min="43" max="43" width="4.58203125" style="11" customWidth="1"/>
    <col min="44" max="44" width="3.58203125" style="11" customWidth="1"/>
    <col min="45" max="47" width="2.83203125" style="11"/>
    <col min="48" max="48" width="3.25" style="11" customWidth="1"/>
    <col min="49" max="49" width="2.83203125" style="11"/>
    <col min="50" max="50" width="3.58203125" style="11" customWidth="1"/>
    <col min="51" max="16384" width="2.83203125" style="11"/>
  </cols>
  <sheetData>
    <row r="1" spans="1:50" ht="30" customHeight="1" x14ac:dyDescent="0.55000000000000004">
      <c r="A1" s="10"/>
      <c r="B1" s="10" t="s">
        <v>0</v>
      </c>
      <c r="C1" s="10"/>
      <c r="D1" s="10"/>
      <c r="E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2"/>
      <c r="AH1" s="12"/>
      <c r="AI1" s="12"/>
      <c r="AJ1" s="12"/>
      <c r="AK1" s="12"/>
      <c r="AL1" s="12"/>
      <c r="AM1" s="12"/>
      <c r="AN1" s="12"/>
      <c r="AO1" s="12"/>
      <c r="AP1" s="12"/>
      <c r="AQ1" s="12"/>
      <c r="AR1" s="12"/>
    </row>
    <row r="2" spans="1:50" ht="30" customHeight="1" x14ac:dyDescent="0.55000000000000004"/>
    <row r="3" spans="1:50" ht="30" customHeight="1" x14ac:dyDescent="0.55000000000000004">
      <c r="A3" s="13"/>
      <c r="B3" s="173" t="s">
        <v>1</v>
      </c>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3"/>
    </row>
    <row r="4" spans="1:50" ht="30" customHeight="1" x14ac:dyDescent="0.55000000000000004">
      <c r="A4" s="165"/>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row>
    <row r="5" spans="1:50" ht="30" customHeight="1" x14ac:dyDescent="0.55000000000000004">
      <c r="AA5" s="14"/>
    </row>
    <row r="6" spans="1:50" ht="30" customHeight="1" x14ac:dyDescent="0.55000000000000004"/>
    <row r="7" spans="1:50" ht="30" customHeight="1" x14ac:dyDescent="0.55000000000000004"/>
    <row r="8" spans="1:50" ht="30" customHeight="1" x14ac:dyDescent="0.55000000000000004">
      <c r="B8" s="174" t="s">
        <v>2</v>
      </c>
      <c r="C8" s="174"/>
      <c r="D8" s="175" t="s">
        <v>3</v>
      </c>
      <c r="E8" s="176"/>
      <c r="F8" s="191" t="s">
        <v>41</v>
      </c>
      <c r="G8" s="192"/>
      <c r="H8" s="192"/>
      <c r="I8" s="192"/>
      <c r="J8" s="192"/>
      <c r="K8" s="192"/>
      <c r="L8" s="192"/>
      <c r="M8" s="192"/>
      <c r="N8" s="192"/>
      <c r="O8" s="192"/>
      <c r="P8" s="192"/>
      <c r="Q8" s="193"/>
      <c r="R8" s="178" t="s">
        <v>4</v>
      </c>
      <c r="S8" s="179"/>
      <c r="U8" s="182" t="s">
        <v>5</v>
      </c>
      <c r="V8" s="183"/>
      <c r="W8" s="175" t="s">
        <v>3</v>
      </c>
      <c r="X8" s="176"/>
      <c r="Y8" s="194" t="s">
        <v>42</v>
      </c>
      <c r="Z8" s="194"/>
      <c r="AA8" s="194"/>
      <c r="AB8" s="194"/>
      <c r="AC8" s="194"/>
      <c r="AD8" s="194"/>
      <c r="AE8" s="194"/>
      <c r="AF8" s="194"/>
      <c r="AG8" s="194"/>
      <c r="AH8" s="195"/>
      <c r="AI8" s="182" t="s">
        <v>6</v>
      </c>
      <c r="AJ8" s="190"/>
      <c r="AK8" s="190"/>
      <c r="AL8" s="190"/>
      <c r="AM8" s="190"/>
      <c r="AN8" s="190"/>
      <c r="AO8" s="190"/>
      <c r="AP8" s="190"/>
      <c r="AQ8" s="183"/>
    </row>
    <row r="9" spans="1:50" ht="30" customHeight="1" x14ac:dyDescent="0.55000000000000004">
      <c r="B9" s="174"/>
      <c r="C9" s="174"/>
      <c r="D9" s="158" t="s">
        <v>7</v>
      </c>
      <c r="E9" s="159"/>
      <c r="F9" s="196" t="s">
        <v>43</v>
      </c>
      <c r="G9" s="197"/>
      <c r="H9" s="197"/>
      <c r="I9" s="197"/>
      <c r="J9" s="197"/>
      <c r="K9" s="197"/>
      <c r="L9" s="197"/>
      <c r="M9" s="197"/>
      <c r="N9" s="197"/>
      <c r="O9" s="197"/>
      <c r="P9" s="197"/>
      <c r="Q9" s="198"/>
      <c r="R9" s="180"/>
      <c r="S9" s="181"/>
      <c r="U9" s="184"/>
      <c r="V9" s="185"/>
      <c r="W9" s="158" t="s">
        <v>8</v>
      </c>
      <c r="X9" s="159"/>
      <c r="Y9" s="197" t="s">
        <v>44</v>
      </c>
      <c r="Z9" s="197"/>
      <c r="AA9" s="197"/>
      <c r="AB9" s="197"/>
      <c r="AC9" s="197"/>
      <c r="AD9" s="197"/>
      <c r="AE9" s="197"/>
      <c r="AF9" s="197"/>
      <c r="AG9" s="197"/>
      <c r="AH9" s="198"/>
      <c r="AI9" s="199" t="s">
        <v>45</v>
      </c>
      <c r="AJ9" s="200"/>
      <c r="AK9" s="200"/>
      <c r="AL9" s="200"/>
      <c r="AM9" s="200"/>
      <c r="AN9" s="200"/>
      <c r="AO9" s="200"/>
      <c r="AP9" s="200"/>
      <c r="AQ9" s="200"/>
    </row>
    <row r="10" spans="1:50" ht="30" customHeight="1" x14ac:dyDescent="0.55000000000000004">
      <c r="B10" s="174"/>
      <c r="C10" s="174"/>
      <c r="D10" s="160"/>
      <c r="E10" s="161"/>
      <c r="F10" s="201"/>
      <c r="G10" s="202"/>
      <c r="H10" s="202"/>
      <c r="I10" s="202"/>
      <c r="J10" s="202"/>
      <c r="K10" s="202"/>
      <c r="L10" s="202"/>
      <c r="M10" s="202"/>
      <c r="N10" s="202"/>
      <c r="O10" s="202"/>
      <c r="P10" s="202"/>
      <c r="Q10" s="203"/>
      <c r="R10" s="204" t="s">
        <v>46</v>
      </c>
      <c r="S10" s="205"/>
      <c r="U10" s="184"/>
      <c r="V10" s="185"/>
      <c r="W10" s="160"/>
      <c r="X10" s="161"/>
      <c r="Y10" s="202"/>
      <c r="Z10" s="202"/>
      <c r="AA10" s="202"/>
      <c r="AB10" s="202"/>
      <c r="AC10" s="202"/>
      <c r="AD10" s="202"/>
      <c r="AE10" s="202"/>
      <c r="AF10" s="202"/>
      <c r="AG10" s="202"/>
      <c r="AH10" s="203"/>
      <c r="AI10" s="200"/>
      <c r="AJ10" s="200"/>
      <c r="AK10" s="200"/>
      <c r="AL10" s="200"/>
      <c r="AM10" s="200"/>
      <c r="AN10" s="200"/>
      <c r="AO10" s="200"/>
      <c r="AP10" s="200"/>
      <c r="AQ10" s="200"/>
    </row>
    <row r="11" spans="1:50" ht="30" customHeight="1" x14ac:dyDescent="0.55000000000000004">
      <c r="B11" s="174"/>
      <c r="C11" s="174"/>
      <c r="D11" s="162"/>
      <c r="E11" s="163"/>
      <c r="F11" s="206"/>
      <c r="G11" s="207"/>
      <c r="H11" s="207"/>
      <c r="I11" s="207"/>
      <c r="J11" s="207"/>
      <c r="K11" s="207"/>
      <c r="L11" s="207"/>
      <c r="M11" s="207"/>
      <c r="N11" s="207"/>
      <c r="O11" s="207"/>
      <c r="P11" s="207"/>
      <c r="Q11" s="208"/>
      <c r="R11" s="209"/>
      <c r="S11" s="210"/>
      <c r="U11" s="186"/>
      <c r="V11" s="187"/>
      <c r="W11" s="162"/>
      <c r="X11" s="163"/>
      <c r="Y11" s="207"/>
      <c r="Z11" s="207"/>
      <c r="AA11" s="207"/>
      <c r="AB11" s="207"/>
      <c r="AC11" s="207"/>
      <c r="AD11" s="207"/>
      <c r="AE11" s="207"/>
      <c r="AF11" s="207"/>
      <c r="AG11" s="207"/>
      <c r="AH11" s="208"/>
      <c r="AI11" s="200"/>
      <c r="AJ11" s="200"/>
      <c r="AK11" s="200"/>
      <c r="AL11" s="200"/>
      <c r="AM11" s="200"/>
      <c r="AN11" s="200"/>
      <c r="AO11" s="200"/>
      <c r="AP11" s="200"/>
      <c r="AQ11" s="200"/>
    </row>
    <row r="12" spans="1:50" ht="30" customHeight="1" thickBot="1" x14ac:dyDescent="0.6">
      <c r="A12" s="15"/>
      <c r="B12" s="15"/>
      <c r="C12" s="16"/>
      <c r="D12" s="16"/>
      <c r="E12" s="17"/>
      <c r="F12" s="17"/>
      <c r="G12" s="17"/>
      <c r="H12" s="17"/>
      <c r="I12" s="17"/>
      <c r="J12" s="17"/>
      <c r="K12" s="17"/>
      <c r="L12" s="17"/>
      <c r="M12" s="17"/>
      <c r="N12" s="16"/>
      <c r="O12" s="16"/>
      <c r="P12" s="16"/>
      <c r="R12" s="15"/>
      <c r="S12" s="15"/>
      <c r="T12" s="18"/>
      <c r="U12" s="18"/>
      <c r="V12" s="18"/>
      <c r="W12" s="18"/>
      <c r="X12" s="18"/>
      <c r="Y12" s="18"/>
      <c r="Z12" s="18"/>
      <c r="AA12" s="18"/>
      <c r="AB12" s="18"/>
      <c r="AC12" s="19"/>
      <c r="AD12" s="19"/>
      <c r="AE12" s="19"/>
      <c r="AF12" s="19"/>
      <c r="AG12" s="19"/>
      <c r="AH12" s="19"/>
      <c r="AI12" s="19"/>
      <c r="AJ12" s="19"/>
      <c r="AK12" s="19"/>
      <c r="AL12" s="19"/>
      <c r="AM12" s="19"/>
      <c r="AN12" s="19"/>
      <c r="AO12" s="20"/>
      <c r="AP12" s="20"/>
      <c r="AQ12" s="20"/>
    </row>
    <row r="13" spans="1:50" ht="30" customHeight="1" thickTop="1" x14ac:dyDescent="0.55000000000000004">
      <c r="A13" s="21"/>
      <c r="B13" s="211" t="s">
        <v>47</v>
      </c>
      <c r="C13" s="211"/>
      <c r="D13" s="211"/>
      <c r="E13" s="211"/>
      <c r="F13" s="211"/>
      <c r="G13" s="211"/>
      <c r="H13" s="211"/>
      <c r="I13" s="211"/>
      <c r="J13" s="211"/>
      <c r="K13" s="211"/>
      <c r="L13" s="211"/>
      <c r="M13" s="211"/>
      <c r="N13" s="211"/>
      <c r="O13" s="211"/>
      <c r="P13" s="211"/>
      <c r="Q13" s="211"/>
      <c r="R13" s="211"/>
      <c r="S13" s="211"/>
      <c r="T13" s="211"/>
      <c r="U13" s="211"/>
      <c r="V13" s="211"/>
      <c r="W13" s="211"/>
      <c r="X13" s="211"/>
      <c r="Y13" s="211"/>
      <c r="Z13" s="211"/>
      <c r="AA13" s="211"/>
      <c r="AB13" s="211"/>
      <c r="AC13" s="211"/>
      <c r="AD13" s="211"/>
      <c r="AE13" s="211"/>
      <c r="AF13" s="211"/>
      <c r="AG13" s="211"/>
      <c r="AH13" s="211"/>
      <c r="AI13" s="211"/>
      <c r="AJ13" s="211"/>
      <c r="AK13" s="211"/>
      <c r="AL13" s="211"/>
      <c r="AM13" s="211"/>
      <c r="AN13" s="211"/>
      <c r="AO13" s="211"/>
      <c r="AP13" s="211"/>
      <c r="AQ13" s="211"/>
      <c r="AR13" s="212"/>
      <c r="AS13" s="212"/>
      <c r="AT13" s="212"/>
      <c r="AU13" s="212"/>
      <c r="AV13" s="212"/>
      <c r="AW13" s="212"/>
      <c r="AX13" s="212"/>
    </row>
    <row r="14" spans="1:50" ht="30" customHeight="1" x14ac:dyDescent="0.55000000000000004">
      <c r="A14" s="22"/>
      <c r="B14" s="213"/>
      <c r="C14" s="213"/>
      <c r="D14" s="213"/>
      <c r="E14" s="213"/>
      <c r="F14" s="213"/>
      <c r="G14" s="213"/>
      <c r="H14" s="213"/>
      <c r="I14" s="213"/>
      <c r="J14" s="213"/>
      <c r="K14" s="213"/>
      <c r="L14" s="213"/>
      <c r="M14" s="213"/>
      <c r="N14" s="213"/>
      <c r="O14" s="213"/>
      <c r="P14" s="213"/>
      <c r="Q14" s="213"/>
      <c r="R14" s="213"/>
      <c r="S14" s="213"/>
      <c r="T14" s="213"/>
      <c r="U14" s="213"/>
      <c r="V14" s="213"/>
      <c r="W14" s="213"/>
      <c r="X14" s="213"/>
      <c r="Y14" s="213"/>
      <c r="Z14" s="213"/>
      <c r="AA14" s="213"/>
      <c r="AB14" s="213"/>
      <c r="AC14" s="213"/>
      <c r="AD14" s="213"/>
      <c r="AE14" s="213"/>
      <c r="AF14" s="213"/>
      <c r="AG14" s="213"/>
      <c r="AH14" s="213"/>
      <c r="AI14" s="213"/>
      <c r="AJ14" s="213"/>
      <c r="AK14" s="213"/>
      <c r="AL14" s="213"/>
      <c r="AM14" s="213"/>
      <c r="AN14" s="213"/>
      <c r="AO14" s="213"/>
      <c r="AP14" s="213"/>
      <c r="AQ14" s="213"/>
      <c r="AR14" s="212"/>
      <c r="AS14" s="212"/>
      <c r="AT14" s="212"/>
      <c r="AU14" s="212"/>
      <c r="AV14" s="212"/>
      <c r="AW14" s="212"/>
      <c r="AX14" s="212"/>
    </row>
    <row r="15" spans="1:50" ht="30" customHeight="1" x14ac:dyDescent="0.55000000000000004">
      <c r="A15" s="22"/>
      <c r="B15" s="214"/>
      <c r="C15" s="214"/>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4"/>
      <c r="AL15" s="214"/>
      <c r="AM15" s="214"/>
      <c r="AN15" s="214"/>
      <c r="AO15" s="214"/>
      <c r="AP15" s="214"/>
      <c r="AQ15" s="214"/>
      <c r="AR15" s="212"/>
      <c r="AS15" s="212"/>
      <c r="AT15" s="212"/>
      <c r="AU15" s="212"/>
      <c r="AV15" s="212"/>
      <c r="AW15" s="212"/>
      <c r="AX15" s="212"/>
    </row>
    <row r="16" spans="1:50" ht="30" customHeight="1" x14ac:dyDescent="0.55000000000000004">
      <c r="B16" s="148" t="s">
        <v>10</v>
      </c>
      <c r="C16" s="148"/>
      <c r="D16" s="148"/>
      <c r="E16" s="90" t="s">
        <v>11</v>
      </c>
      <c r="F16" s="90"/>
      <c r="G16" s="90"/>
      <c r="H16" s="90"/>
      <c r="I16" s="90"/>
      <c r="J16" s="90"/>
      <c r="K16" s="90"/>
      <c r="L16" s="90"/>
      <c r="M16" s="90"/>
      <c r="N16" s="90"/>
      <c r="O16" s="90"/>
      <c r="P16" s="90"/>
      <c r="Q16" s="90"/>
      <c r="R16" s="90"/>
      <c r="S16" s="91"/>
      <c r="T16" s="149" t="s">
        <v>12</v>
      </c>
      <c r="U16" s="150"/>
      <c r="V16" s="150"/>
      <c r="W16" s="150"/>
      <c r="X16" s="150"/>
      <c r="Y16" s="149" t="s">
        <v>13</v>
      </c>
      <c r="Z16" s="151"/>
      <c r="AA16" s="151"/>
      <c r="AB16" s="151"/>
      <c r="AC16" s="151"/>
      <c r="AD16" s="152"/>
      <c r="AE16" s="89" t="s">
        <v>14</v>
      </c>
      <c r="AF16" s="153"/>
      <c r="AG16" s="153"/>
      <c r="AH16" s="153"/>
      <c r="AI16" s="153"/>
      <c r="AJ16" s="153"/>
      <c r="AK16" s="154"/>
      <c r="AL16" s="155" t="s">
        <v>27</v>
      </c>
      <c r="AM16" s="156"/>
      <c r="AN16" s="156"/>
      <c r="AO16" s="156"/>
      <c r="AP16" s="156"/>
      <c r="AQ16" s="157"/>
      <c r="AR16" s="2"/>
    </row>
    <row r="17" spans="2:44" ht="30" customHeight="1" x14ac:dyDescent="0.55000000000000004">
      <c r="B17" s="215" t="s">
        <v>48</v>
      </c>
      <c r="C17" s="216"/>
      <c r="D17" s="217"/>
      <c r="E17" s="106" t="s">
        <v>34</v>
      </c>
      <c r="F17" s="107"/>
      <c r="G17" s="107"/>
      <c r="H17" s="107"/>
      <c r="I17" s="107"/>
      <c r="J17" s="107"/>
      <c r="K17" s="107"/>
      <c r="L17" s="107"/>
      <c r="M17" s="107"/>
      <c r="N17" s="107"/>
      <c r="O17" s="107"/>
      <c r="P17" s="107"/>
      <c r="Q17" s="107"/>
      <c r="R17" s="107"/>
      <c r="S17" s="108"/>
      <c r="T17" s="218">
        <v>1</v>
      </c>
      <c r="U17" s="113" t="s">
        <v>16</v>
      </c>
      <c r="V17" s="115" t="s">
        <v>17</v>
      </c>
      <c r="W17" s="219">
        <v>30</v>
      </c>
      <c r="X17" s="77" t="s">
        <v>18</v>
      </c>
      <c r="Y17" s="220">
        <v>0.375</v>
      </c>
      <c r="Z17" s="221"/>
      <c r="AA17" s="83" t="s">
        <v>17</v>
      </c>
      <c r="AB17" s="83"/>
      <c r="AC17" s="221">
        <v>0.58333333333333337</v>
      </c>
      <c r="AD17" s="222"/>
      <c r="AE17" s="87" t="s">
        <v>28</v>
      </c>
      <c r="AF17" s="88"/>
      <c r="AG17" s="88"/>
      <c r="AH17" s="223">
        <f>AN17/12</f>
        <v>7500</v>
      </c>
      <c r="AI17" s="223"/>
      <c r="AJ17" s="223"/>
      <c r="AK17" s="23" t="s">
        <v>20</v>
      </c>
      <c r="AL17" s="68" t="s">
        <v>21</v>
      </c>
      <c r="AM17" s="69"/>
      <c r="AN17" s="224">
        <v>90000</v>
      </c>
      <c r="AO17" s="224"/>
      <c r="AP17" s="224"/>
      <c r="AQ17" s="3" t="s">
        <v>22</v>
      </c>
    </row>
    <row r="18" spans="2:44" ht="30" customHeight="1" x14ac:dyDescent="0.55000000000000004">
      <c r="B18" s="225"/>
      <c r="C18" s="226"/>
      <c r="D18" s="227"/>
      <c r="E18" s="109"/>
      <c r="F18" s="109"/>
      <c r="G18" s="109"/>
      <c r="H18" s="109"/>
      <c r="I18" s="109"/>
      <c r="J18" s="109"/>
      <c r="K18" s="109"/>
      <c r="L18" s="109"/>
      <c r="M18" s="109"/>
      <c r="N18" s="109"/>
      <c r="O18" s="109"/>
      <c r="P18" s="109"/>
      <c r="Q18" s="109"/>
      <c r="R18" s="109"/>
      <c r="S18" s="110"/>
      <c r="T18" s="228"/>
      <c r="U18" s="114"/>
      <c r="V18" s="116"/>
      <c r="W18" s="229"/>
      <c r="X18" s="78"/>
      <c r="Y18" s="230"/>
      <c r="Z18" s="231"/>
      <c r="AA18" s="232"/>
      <c r="AB18" s="232"/>
      <c r="AC18" s="231"/>
      <c r="AD18" s="233"/>
      <c r="AE18" s="24" t="s">
        <v>31</v>
      </c>
      <c r="AF18" s="25"/>
      <c r="AG18" s="25"/>
      <c r="AH18" s="234">
        <v>27000</v>
      </c>
      <c r="AI18" s="234"/>
      <c r="AJ18" s="234"/>
      <c r="AK18" s="26" t="s">
        <v>20</v>
      </c>
      <c r="AL18" s="72" t="s">
        <v>32</v>
      </c>
      <c r="AM18" s="73"/>
      <c r="AN18" s="235">
        <f>IF(AH17+AH18&gt;25700,AH17+AH18-25700,0)</f>
        <v>8800</v>
      </c>
      <c r="AO18" s="235"/>
      <c r="AP18" s="235"/>
      <c r="AQ18" s="26" t="s">
        <v>20</v>
      </c>
    </row>
    <row r="19" spans="2:44" ht="30" customHeight="1" x14ac:dyDescent="0.55000000000000004">
      <c r="B19" s="225"/>
      <c r="C19" s="226"/>
      <c r="D19" s="227"/>
      <c r="E19" s="128" t="s">
        <v>23</v>
      </c>
      <c r="F19" s="129"/>
      <c r="G19" s="129"/>
      <c r="H19" s="129"/>
      <c r="I19" s="129"/>
      <c r="J19" s="129"/>
      <c r="K19" s="129"/>
      <c r="L19" s="129"/>
      <c r="M19" s="129"/>
      <c r="N19" s="129"/>
      <c r="O19" s="129"/>
      <c r="P19" s="129"/>
      <c r="Q19" s="129"/>
      <c r="R19" s="129"/>
      <c r="S19" s="130"/>
      <c r="T19" s="236">
        <v>4</v>
      </c>
      <c r="U19" s="237"/>
      <c r="V19" s="237"/>
      <c r="W19" s="237"/>
      <c r="X19" s="26" t="s">
        <v>18</v>
      </c>
      <c r="Y19" s="238">
        <v>0.58333333333333337</v>
      </c>
      <c r="Z19" s="239"/>
      <c r="AA19" s="139" t="s">
        <v>17</v>
      </c>
      <c r="AB19" s="139"/>
      <c r="AC19" s="239">
        <v>0.70833333333333337</v>
      </c>
      <c r="AD19" s="240"/>
      <c r="AE19" s="241">
        <v>2500</v>
      </c>
      <c r="AF19" s="242"/>
      <c r="AG19" s="242"/>
      <c r="AH19" s="242"/>
      <c r="AI19" s="242"/>
      <c r="AJ19" s="242"/>
      <c r="AK19" s="61" t="s">
        <v>22</v>
      </c>
      <c r="AL19" s="241">
        <v>2500</v>
      </c>
      <c r="AM19" s="242"/>
      <c r="AN19" s="242"/>
      <c r="AO19" s="242"/>
      <c r="AP19" s="242"/>
      <c r="AQ19" s="61" t="s">
        <v>22</v>
      </c>
      <c r="AR19" s="27"/>
    </row>
    <row r="20" spans="2:44" ht="30" customHeight="1" x14ac:dyDescent="0.55000000000000004">
      <c r="B20" s="243"/>
      <c r="C20" s="244"/>
      <c r="D20" s="245"/>
      <c r="E20" s="131"/>
      <c r="F20" s="131"/>
      <c r="G20" s="131"/>
      <c r="H20" s="131"/>
      <c r="I20" s="131"/>
      <c r="J20" s="131"/>
      <c r="K20" s="131"/>
      <c r="L20" s="131"/>
      <c r="M20" s="131"/>
      <c r="N20" s="131"/>
      <c r="O20" s="131"/>
      <c r="P20" s="131"/>
      <c r="Q20" s="131"/>
      <c r="R20" s="131"/>
      <c r="S20" s="132"/>
      <c r="T20" s="246">
        <v>8</v>
      </c>
      <c r="U20" s="247" t="s">
        <v>16</v>
      </c>
      <c r="V20" s="248" t="s">
        <v>17</v>
      </c>
      <c r="W20" s="249">
        <v>24</v>
      </c>
      <c r="X20" s="250" t="s">
        <v>18</v>
      </c>
      <c r="Y20" s="251"/>
      <c r="Z20" s="252"/>
      <c r="AA20" s="140"/>
      <c r="AB20" s="140"/>
      <c r="AC20" s="252"/>
      <c r="AD20" s="253"/>
      <c r="AE20" s="254"/>
      <c r="AF20" s="255"/>
      <c r="AG20" s="255"/>
      <c r="AH20" s="255"/>
      <c r="AI20" s="255"/>
      <c r="AJ20" s="255"/>
      <c r="AK20" s="62"/>
      <c r="AL20" s="254"/>
      <c r="AM20" s="255"/>
      <c r="AN20" s="255"/>
      <c r="AO20" s="255"/>
      <c r="AP20" s="255"/>
      <c r="AQ20" s="62"/>
      <c r="AR20" s="27"/>
    </row>
    <row r="21" spans="2:44" ht="30" customHeight="1" x14ac:dyDescent="0.55000000000000004">
      <c r="B21" s="256"/>
      <c r="C21" s="256"/>
      <c r="D21" s="256"/>
      <c r="E21" s="257"/>
      <c r="F21" s="257"/>
      <c r="G21" s="257"/>
      <c r="H21" s="257"/>
      <c r="I21" s="257"/>
      <c r="J21" s="257"/>
      <c r="K21" s="257"/>
      <c r="L21" s="257"/>
      <c r="M21" s="257"/>
      <c r="N21" s="257"/>
      <c r="O21" s="257"/>
      <c r="P21" s="257"/>
      <c r="Q21" s="257"/>
      <c r="R21" s="257"/>
      <c r="S21" s="257"/>
      <c r="T21" s="258"/>
      <c r="U21" s="259"/>
      <c r="V21" s="16"/>
      <c r="W21" s="258"/>
      <c r="X21" s="259"/>
      <c r="Y21" s="260"/>
      <c r="Z21" s="260"/>
      <c r="AA21" s="36"/>
      <c r="AB21" s="36"/>
      <c r="AC21" s="260"/>
      <c r="AD21" s="260"/>
      <c r="AE21" s="261"/>
      <c r="AF21" s="261"/>
      <c r="AG21" s="261"/>
      <c r="AH21" s="261"/>
      <c r="AI21" s="261"/>
      <c r="AJ21" s="261"/>
      <c r="AK21" s="259"/>
      <c r="AL21" s="261"/>
      <c r="AM21" s="261"/>
      <c r="AN21" s="261"/>
      <c r="AO21" s="261"/>
      <c r="AP21" s="261"/>
      <c r="AQ21" s="259"/>
      <c r="AR21" s="27"/>
    </row>
    <row r="22" spans="2:44" ht="30" customHeight="1" x14ac:dyDescent="0.55000000000000004">
      <c r="B22" s="148" t="s">
        <v>10</v>
      </c>
      <c r="C22" s="148"/>
      <c r="D22" s="148"/>
      <c r="E22" s="90" t="s">
        <v>11</v>
      </c>
      <c r="F22" s="90"/>
      <c r="G22" s="90"/>
      <c r="H22" s="90"/>
      <c r="I22" s="90"/>
      <c r="J22" s="90"/>
      <c r="K22" s="90"/>
      <c r="L22" s="90"/>
      <c r="M22" s="90"/>
      <c r="N22" s="90"/>
      <c r="O22" s="90"/>
      <c r="P22" s="90"/>
      <c r="Q22" s="90"/>
      <c r="R22" s="90"/>
      <c r="S22" s="91"/>
      <c r="T22" s="149" t="s">
        <v>12</v>
      </c>
      <c r="U22" s="150"/>
      <c r="V22" s="150"/>
      <c r="W22" s="150"/>
      <c r="X22" s="150"/>
      <c r="Y22" s="149" t="s">
        <v>13</v>
      </c>
      <c r="Z22" s="151"/>
      <c r="AA22" s="151"/>
      <c r="AB22" s="151"/>
      <c r="AC22" s="151"/>
      <c r="AD22" s="152"/>
      <c r="AE22" s="89" t="s">
        <v>14</v>
      </c>
      <c r="AF22" s="153"/>
      <c r="AG22" s="153"/>
      <c r="AH22" s="153"/>
      <c r="AI22" s="153"/>
      <c r="AJ22" s="153"/>
      <c r="AK22" s="154"/>
      <c r="AL22" s="155" t="s">
        <v>27</v>
      </c>
      <c r="AM22" s="156"/>
      <c r="AN22" s="156"/>
      <c r="AO22" s="156"/>
      <c r="AP22" s="156"/>
      <c r="AQ22" s="157"/>
      <c r="AR22" s="2"/>
    </row>
    <row r="23" spans="2:44" ht="30" customHeight="1" x14ac:dyDescent="0.55000000000000004">
      <c r="B23" s="215" t="s">
        <v>48</v>
      </c>
      <c r="C23" s="216"/>
      <c r="D23" s="217"/>
      <c r="E23" s="106" t="s">
        <v>34</v>
      </c>
      <c r="F23" s="107"/>
      <c r="G23" s="107"/>
      <c r="H23" s="107"/>
      <c r="I23" s="107"/>
      <c r="J23" s="107"/>
      <c r="K23" s="107"/>
      <c r="L23" s="107"/>
      <c r="M23" s="107"/>
      <c r="N23" s="107"/>
      <c r="O23" s="107"/>
      <c r="P23" s="107"/>
      <c r="Q23" s="107"/>
      <c r="R23" s="107"/>
      <c r="S23" s="108"/>
      <c r="T23" s="218">
        <v>1</v>
      </c>
      <c r="U23" s="113" t="s">
        <v>16</v>
      </c>
      <c r="V23" s="115" t="s">
        <v>17</v>
      </c>
      <c r="W23" s="219">
        <v>31</v>
      </c>
      <c r="X23" s="77" t="s">
        <v>18</v>
      </c>
      <c r="Y23" s="220">
        <v>0.375</v>
      </c>
      <c r="Z23" s="221"/>
      <c r="AA23" s="83" t="s">
        <v>17</v>
      </c>
      <c r="AB23" s="83"/>
      <c r="AC23" s="221">
        <v>0.58333333333333337</v>
      </c>
      <c r="AD23" s="222"/>
      <c r="AE23" s="87" t="s">
        <v>28</v>
      </c>
      <c r="AF23" s="88"/>
      <c r="AG23" s="88"/>
      <c r="AH23" s="223">
        <v>7500</v>
      </c>
      <c r="AI23" s="223"/>
      <c r="AJ23" s="223"/>
      <c r="AK23" s="23" t="s">
        <v>20</v>
      </c>
      <c r="AL23" s="68" t="s">
        <v>21</v>
      </c>
      <c r="AM23" s="69"/>
      <c r="AN23" s="224">
        <v>0</v>
      </c>
      <c r="AO23" s="224"/>
      <c r="AP23" s="224"/>
      <c r="AQ23" s="3" t="s">
        <v>22</v>
      </c>
    </row>
    <row r="24" spans="2:44" ht="30" customHeight="1" x14ac:dyDescent="0.55000000000000004">
      <c r="B24" s="225"/>
      <c r="C24" s="226"/>
      <c r="D24" s="227"/>
      <c r="E24" s="109"/>
      <c r="F24" s="109"/>
      <c r="G24" s="109"/>
      <c r="H24" s="109"/>
      <c r="I24" s="109"/>
      <c r="J24" s="109"/>
      <c r="K24" s="109"/>
      <c r="L24" s="109"/>
      <c r="M24" s="109"/>
      <c r="N24" s="109"/>
      <c r="O24" s="109"/>
      <c r="P24" s="109"/>
      <c r="Q24" s="109"/>
      <c r="R24" s="109"/>
      <c r="S24" s="110"/>
      <c r="T24" s="228"/>
      <c r="U24" s="114"/>
      <c r="V24" s="116"/>
      <c r="W24" s="229"/>
      <c r="X24" s="78"/>
      <c r="Y24" s="230"/>
      <c r="Z24" s="231"/>
      <c r="AA24" s="232"/>
      <c r="AB24" s="232"/>
      <c r="AC24" s="231"/>
      <c r="AD24" s="233"/>
      <c r="AE24" s="24" t="s">
        <v>31</v>
      </c>
      <c r="AF24" s="25"/>
      <c r="AG24" s="25"/>
      <c r="AH24" s="234">
        <v>27000</v>
      </c>
      <c r="AI24" s="234"/>
      <c r="AJ24" s="234"/>
      <c r="AK24" s="26" t="s">
        <v>20</v>
      </c>
      <c r="AL24" s="72" t="s">
        <v>32</v>
      </c>
      <c r="AM24" s="73"/>
      <c r="AN24" s="235">
        <f>IF(AH23+AH24&gt;25700,AH23+AH24-25700,0)</f>
        <v>8800</v>
      </c>
      <c r="AO24" s="235"/>
      <c r="AP24" s="235"/>
      <c r="AQ24" s="26" t="s">
        <v>20</v>
      </c>
    </row>
    <row r="25" spans="2:44" ht="30" customHeight="1" x14ac:dyDescent="0.55000000000000004">
      <c r="B25" s="225"/>
      <c r="C25" s="226"/>
      <c r="D25" s="227"/>
      <c r="E25" s="128" t="s">
        <v>23</v>
      </c>
      <c r="F25" s="129"/>
      <c r="G25" s="129"/>
      <c r="H25" s="129"/>
      <c r="I25" s="129"/>
      <c r="J25" s="129"/>
      <c r="K25" s="129"/>
      <c r="L25" s="129"/>
      <c r="M25" s="129"/>
      <c r="N25" s="129"/>
      <c r="O25" s="129"/>
      <c r="P25" s="129"/>
      <c r="Q25" s="129"/>
      <c r="R25" s="129"/>
      <c r="S25" s="130"/>
      <c r="T25" s="236">
        <v>4</v>
      </c>
      <c r="U25" s="237"/>
      <c r="V25" s="237"/>
      <c r="W25" s="237"/>
      <c r="X25" s="26" t="s">
        <v>18</v>
      </c>
      <c r="Y25" s="238">
        <v>0.58333333333333337</v>
      </c>
      <c r="Z25" s="239"/>
      <c r="AA25" s="139" t="s">
        <v>17</v>
      </c>
      <c r="AB25" s="139"/>
      <c r="AC25" s="239">
        <v>0.70833333333333337</v>
      </c>
      <c r="AD25" s="240"/>
      <c r="AE25" s="241">
        <v>2500</v>
      </c>
      <c r="AF25" s="242"/>
      <c r="AG25" s="242"/>
      <c r="AH25" s="242"/>
      <c r="AI25" s="242"/>
      <c r="AJ25" s="242"/>
      <c r="AK25" s="61" t="s">
        <v>22</v>
      </c>
      <c r="AL25" s="241">
        <v>2500</v>
      </c>
      <c r="AM25" s="242"/>
      <c r="AN25" s="242"/>
      <c r="AO25" s="242"/>
      <c r="AP25" s="242"/>
      <c r="AQ25" s="61" t="s">
        <v>22</v>
      </c>
      <c r="AR25" s="27"/>
    </row>
    <row r="26" spans="2:44" ht="30" customHeight="1" x14ac:dyDescent="0.55000000000000004">
      <c r="B26" s="243"/>
      <c r="C26" s="244"/>
      <c r="D26" s="245"/>
      <c r="E26" s="131"/>
      <c r="F26" s="131"/>
      <c r="G26" s="131"/>
      <c r="H26" s="131"/>
      <c r="I26" s="131"/>
      <c r="J26" s="131"/>
      <c r="K26" s="131"/>
      <c r="L26" s="131"/>
      <c r="M26" s="131"/>
      <c r="N26" s="131"/>
      <c r="O26" s="131"/>
      <c r="P26" s="131"/>
      <c r="Q26" s="131"/>
      <c r="R26" s="131"/>
      <c r="S26" s="132"/>
      <c r="T26" s="262">
        <v>8</v>
      </c>
      <c r="U26" s="29" t="s">
        <v>16</v>
      </c>
      <c r="V26" s="30" t="s">
        <v>17</v>
      </c>
      <c r="W26" s="263">
        <v>24</v>
      </c>
      <c r="X26" s="4" t="s">
        <v>18</v>
      </c>
      <c r="Y26" s="251"/>
      <c r="Z26" s="252"/>
      <c r="AA26" s="140"/>
      <c r="AB26" s="140"/>
      <c r="AC26" s="252"/>
      <c r="AD26" s="253"/>
      <c r="AE26" s="254"/>
      <c r="AF26" s="255"/>
      <c r="AG26" s="255"/>
      <c r="AH26" s="255"/>
      <c r="AI26" s="255"/>
      <c r="AJ26" s="255"/>
      <c r="AK26" s="62"/>
      <c r="AL26" s="254"/>
      <c r="AM26" s="255"/>
      <c r="AN26" s="255"/>
      <c r="AO26" s="255"/>
      <c r="AP26" s="255"/>
      <c r="AQ26" s="62"/>
      <c r="AR26" s="27"/>
    </row>
    <row r="27" spans="2:44" ht="30" customHeight="1" x14ac:dyDescent="0.55000000000000004">
      <c r="B27" s="256"/>
      <c r="C27" s="256"/>
      <c r="D27" s="256"/>
      <c r="E27" s="257"/>
      <c r="F27" s="257"/>
      <c r="G27" s="257"/>
      <c r="H27" s="257"/>
      <c r="I27" s="257"/>
      <c r="J27" s="257"/>
      <c r="K27" s="257"/>
      <c r="L27" s="257"/>
      <c r="M27" s="257"/>
      <c r="N27" s="257"/>
      <c r="O27" s="257"/>
      <c r="P27" s="257"/>
      <c r="Q27" s="257"/>
      <c r="R27" s="257"/>
      <c r="S27" s="257"/>
      <c r="T27" s="258"/>
      <c r="U27" s="259"/>
      <c r="V27" s="16"/>
      <c r="W27" s="258"/>
      <c r="X27" s="259"/>
      <c r="Y27" s="260"/>
      <c r="Z27" s="260"/>
      <c r="AA27" s="36"/>
      <c r="AB27" s="36"/>
      <c r="AC27" s="260"/>
      <c r="AD27" s="260"/>
      <c r="AE27" s="261"/>
      <c r="AF27" s="261"/>
      <c r="AG27" s="261"/>
      <c r="AH27" s="261"/>
      <c r="AI27" s="261"/>
      <c r="AJ27" s="261"/>
      <c r="AK27" s="259"/>
      <c r="AL27" s="261"/>
      <c r="AM27" s="261"/>
      <c r="AN27" s="261"/>
      <c r="AO27" s="261"/>
      <c r="AP27" s="261"/>
      <c r="AQ27" s="259"/>
      <c r="AR27" s="27"/>
    </row>
    <row r="28" spans="2:44" ht="30" customHeight="1" x14ac:dyDescent="0.55000000000000004">
      <c r="B28" s="215" t="s">
        <v>49</v>
      </c>
      <c r="C28" s="216"/>
      <c r="D28" s="217"/>
      <c r="E28" s="106" t="s">
        <v>34</v>
      </c>
      <c r="F28" s="107"/>
      <c r="G28" s="107"/>
      <c r="H28" s="107"/>
      <c r="I28" s="107"/>
      <c r="J28" s="107"/>
      <c r="K28" s="107"/>
      <c r="L28" s="107"/>
      <c r="M28" s="107"/>
      <c r="N28" s="107"/>
      <c r="O28" s="107"/>
      <c r="P28" s="107"/>
      <c r="Q28" s="107"/>
      <c r="R28" s="107"/>
      <c r="S28" s="108"/>
      <c r="T28" s="218">
        <v>1</v>
      </c>
      <c r="U28" s="113" t="s">
        <v>16</v>
      </c>
      <c r="V28" s="115" t="s">
        <v>17</v>
      </c>
      <c r="W28" s="219">
        <v>31</v>
      </c>
      <c r="X28" s="77" t="s">
        <v>18</v>
      </c>
      <c r="Y28" s="220">
        <v>0.375</v>
      </c>
      <c r="Z28" s="221"/>
      <c r="AA28" s="83" t="s">
        <v>17</v>
      </c>
      <c r="AB28" s="83"/>
      <c r="AC28" s="221">
        <v>0.58333333333333337</v>
      </c>
      <c r="AD28" s="222"/>
      <c r="AE28" s="87" t="s">
        <v>28</v>
      </c>
      <c r="AF28" s="88"/>
      <c r="AG28" s="88"/>
      <c r="AH28" s="223">
        <v>0</v>
      </c>
      <c r="AI28" s="223"/>
      <c r="AJ28" s="223"/>
      <c r="AK28" s="23" t="s">
        <v>20</v>
      </c>
      <c r="AL28" s="68" t="s">
        <v>21</v>
      </c>
      <c r="AM28" s="69"/>
      <c r="AN28" s="264">
        <v>0</v>
      </c>
      <c r="AO28" s="264"/>
      <c r="AP28" s="264"/>
      <c r="AQ28" s="3" t="s">
        <v>22</v>
      </c>
    </row>
    <row r="29" spans="2:44" ht="30" customHeight="1" x14ac:dyDescent="0.55000000000000004">
      <c r="B29" s="225"/>
      <c r="C29" s="226"/>
      <c r="D29" s="227"/>
      <c r="E29" s="109"/>
      <c r="F29" s="109"/>
      <c r="G29" s="109"/>
      <c r="H29" s="109"/>
      <c r="I29" s="109"/>
      <c r="J29" s="109"/>
      <c r="K29" s="109"/>
      <c r="L29" s="109"/>
      <c r="M29" s="109"/>
      <c r="N29" s="109"/>
      <c r="O29" s="109"/>
      <c r="P29" s="109"/>
      <c r="Q29" s="109"/>
      <c r="R29" s="109"/>
      <c r="S29" s="110"/>
      <c r="T29" s="228"/>
      <c r="U29" s="114"/>
      <c r="V29" s="116"/>
      <c r="W29" s="229"/>
      <c r="X29" s="78"/>
      <c r="Y29" s="230"/>
      <c r="Z29" s="231"/>
      <c r="AA29" s="232"/>
      <c r="AB29" s="232"/>
      <c r="AC29" s="231"/>
      <c r="AD29" s="233"/>
      <c r="AE29" s="24" t="s">
        <v>31</v>
      </c>
      <c r="AF29" s="25"/>
      <c r="AG29" s="25"/>
      <c r="AH29" s="234">
        <v>27000</v>
      </c>
      <c r="AI29" s="234"/>
      <c r="AJ29" s="234"/>
      <c r="AK29" s="26" t="s">
        <v>20</v>
      </c>
      <c r="AL29" s="72" t="s">
        <v>32</v>
      </c>
      <c r="AM29" s="73"/>
      <c r="AN29" s="235">
        <f>IF(AH28+AH29&gt;25700,AH28+AH29-25700,0)</f>
        <v>1300</v>
      </c>
      <c r="AO29" s="235"/>
      <c r="AP29" s="235"/>
      <c r="AQ29" s="26" t="s">
        <v>20</v>
      </c>
    </row>
    <row r="30" spans="2:44" ht="30" customHeight="1" x14ac:dyDescent="0.55000000000000004">
      <c r="B30" s="225"/>
      <c r="C30" s="226"/>
      <c r="D30" s="227"/>
      <c r="E30" s="128" t="s">
        <v>23</v>
      </c>
      <c r="F30" s="129"/>
      <c r="G30" s="129"/>
      <c r="H30" s="129"/>
      <c r="I30" s="129"/>
      <c r="J30" s="129"/>
      <c r="K30" s="129"/>
      <c r="L30" s="129"/>
      <c r="M30" s="129"/>
      <c r="N30" s="129"/>
      <c r="O30" s="129"/>
      <c r="P30" s="129"/>
      <c r="Q30" s="129"/>
      <c r="R30" s="129"/>
      <c r="S30" s="130"/>
      <c r="T30" s="265">
        <v>0</v>
      </c>
      <c r="U30" s="266"/>
      <c r="V30" s="266"/>
      <c r="W30" s="266"/>
      <c r="X30" s="26" t="s">
        <v>18</v>
      </c>
      <c r="Y30" s="238"/>
      <c r="Z30" s="239"/>
      <c r="AA30" s="139" t="s">
        <v>17</v>
      </c>
      <c r="AB30" s="139"/>
      <c r="AC30" s="239"/>
      <c r="AD30" s="240"/>
      <c r="AE30" s="241"/>
      <c r="AF30" s="242"/>
      <c r="AG30" s="242"/>
      <c r="AH30" s="242"/>
      <c r="AI30" s="242"/>
      <c r="AJ30" s="242"/>
      <c r="AK30" s="61" t="s">
        <v>22</v>
      </c>
      <c r="AL30" s="241"/>
      <c r="AM30" s="242"/>
      <c r="AN30" s="242"/>
      <c r="AO30" s="242"/>
      <c r="AP30" s="242"/>
      <c r="AQ30" s="61" t="s">
        <v>22</v>
      </c>
      <c r="AR30" s="27"/>
    </row>
    <row r="31" spans="2:44" ht="30" customHeight="1" x14ac:dyDescent="0.55000000000000004">
      <c r="B31" s="243"/>
      <c r="C31" s="244"/>
      <c r="D31" s="245"/>
      <c r="E31" s="131"/>
      <c r="F31" s="131"/>
      <c r="G31" s="131"/>
      <c r="H31" s="131"/>
      <c r="I31" s="131"/>
      <c r="J31" s="131"/>
      <c r="K31" s="131"/>
      <c r="L31" s="131"/>
      <c r="M31" s="131"/>
      <c r="N31" s="131"/>
      <c r="O31" s="131"/>
      <c r="P31" s="131"/>
      <c r="Q31" s="131"/>
      <c r="R31" s="131"/>
      <c r="S31" s="132"/>
      <c r="T31" s="262"/>
      <c r="U31" s="29" t="s">
        <v>16</v>
      </c>
      <c r="V31" s="30" t="s">
        <v>17</v>
      </c>
      <c r="W31" s="263"/>
      <c r="X31" s="4" t="s">
        <v>18</v>
      </c>
      <c r="Y31" s="251"/>
      <c r="Z31" s="252"/>
      <c r="AA31" s="140"/>
      <c r="AB31" s="140"/>
      <c r="AC31" s="252"/>
      <c r="AD31" s="253"/>
      <c r="AE31" s="254"/>
      <c r="AF31" s="255"/>
      <c r="AG31" s="255"/>
      <c r="AH31" s="255"/>
      <c r="AI31" s="255"/>
      <c r="AJ31" s="255"/>
      <c r="AK31" s="62"/>
      <c r="AL31" s="254"/>
      <c r="AM31" s="255"/>
      <c r="AN31" s="255"/>
      <c r="AO31" s="255"/>
      <c r="AP31" s="255"/>
      <c r="AQ31" s="62"/>
      <c r="AR31" s="27"/>
    </row>
    <row r="32" spans="2:44" ht="30" customHeight="1" x14ac:dyDescent="0.55000000000000004">
      <c r="B32" s="256"/>
      <c r="C32" s="256"/>
      <c r="D32" s="256"/>
      <c r="E32" s="257"/>
      <c r="F32" s="257"/>
      <c r="G32" s="257"/>
      <c r="H32" s="257"/>
      <c r="I32" s="257"/>
      <c r="J32" s="257"/>
      <c r="K32" s="257"/>
      <c r="L32" s="257"/>
      <c r="M32" s="257"/>
      <c r="N32" s="257"/>
      <c r="O32" s="257"/>
      <c r="P32" s="257"/>
      <c r="Q32" s="257"/>
      <c r="R32" s="257"/>
      <c r="S32" s="257"/>
      <c r="T32" s="258"/>
      <c r="U32" s="259"/>
      <c r="V32" s="16"/>
      <c r="W32" s="258"/>
      <c r="X32" s="259"/>
      <c r="Y32" s="260"/>
      <c r="Z32" s="260"/>
      <c r="AA32" s="36"/>
      <c r="AB32" s="36"/>
      <c r="AC32" s="260"/>
      <c r="AD32" s="260"/>
      <c r="AE32" s="261"/>
      <c r="AF32" s="261"/>
      <c r="AG32" s="261"/>
      <c r="AH32" s="261"/>
      <c r="AI32" s="261"/>
      <c r="AJ32" s="261"/>
      <c r="AK32" s="259"/>
      <c r="AL32" s="261"/>
      <c r="AM32" s="261"/>
      <c r="AN32" s="261"/>
      <c r="AO32" s="261"/>
      <c r="AP32" s="261"/>
      <c r="AQ32" s="259"/>
      <c r="AR32" s="27"/>
    </row>
    <row r="33" spans="1:44" ht="30" customHeight="1" x14ac:dyDescent="0.55000000000000004">
      <c r="B33" s="215" t="s">
        <v>49</v>
      </c>
      <c r="C33" s="216"/>
      <c r="D33" s="217"/>
      <c r="E33" s="106" t="s">
        <v>34</v>
      </c>
      <c r="F33" s="107"/>
      <c r="G33" s="107"/>
      <c r="H33" s="107"/>
      <c r="I33" s="107"/>
      <c r="J33" s="107"/>
      <c r="K33" s="107"/>
      <c r="L33" s="107"/>
      <c r="M33" s="107"/>
      <c r="N33" s="107"/>
      <c r="O33" s="107"/>
      <c r="P33" s="107"/>
      <c r="Q33" s="107"/>
      <c r="R33" s="107"/>
      <c r="S33" s="108"/>
      <c r="T33" s="267">
        <v>15</v>
      </c>
      <c r="U33" s="113" t="s">
        <v>16</v>
      </c>
      <c r="V33" s="115" t="s">
        <v>17</v>
      </c>
      <c r="W33" s="219">
        <v>29</v>
      </c>
      <c r="X33" s="77" t="s">
        <v>18</v>
      </c>
      <c r="Y33" s="220">
        <v>0.375</v>
      </c>
      <c r="Z33" s="221"/>
      <c r="AA33" s="83" t="s">
        <v>17</v>
      </c>
      <c r="AB33" s="83"/>
      <c r="AC33" s="221">
        <v>0.58333333333333337</v>
      </c>
      <c r="AD33" s="222"/>
      <c r="AE33" s="87" t="s">
        <v>28</v>
      </c>
      <c r="AF33" s="88"/>
      <c r="AG33" s="88"/>
      <c r="AH33" s="224">
        <f>ROUNDDOWN(AN33/11,0)</f>
        <v>8181</v>
      </c>
      <c r="AI33" s="224"/>
      <c r="AJ33" s="224"/>
      <c r="AK33" s="23" t="s">
        <v>20</v>
      </c>
      <c r="AL33" s="68" t="s">
        <v>21</v>
      </c>
      <c r="AM33" s="69"/>
      <c r="AN33" s="264">
        <v>90000</v>
      </c>
      <c r="AO33" s="264"/>
      <c r="AP33" s="264"/>
      <c r="AQ33" s="3" t="s">
        <v>22</v>
      </c>
    </row>
    <row r="34" spans="1:44" ht="30" customHeight="1" x14ac:dyDescent="0.55000000000000004">
      <c r="B34" s="225"/>
      <c r="C34" s="226"/>
      <c r="D34" s="227"/>
      <c r="E34" s="109"/>
      <c r="F34" s="109"/>
      <c r="G34" s="109"/>
      <c r="H34" s="109"/>
      <c r="I34" s="109"/>
      <c r="J34" s="109"/>
      <c r="K34" s="109"/>
      <c r="L34" s="109"/>
      <c r="M34" s="109"/>
      <c r="N34" s="109"/>
      <c r="O34" s="109"/>
      <c r="P34" s="109"/>
      <c r="Q34" s="109"/>
      <c r="R34" s="109"/>
      <c r="S34" s="110"/>
      <c r="T34" s="268"/>
      <c r="U34" s="114"/>
      <c r="V34" s="116"/>
      <c r="W34" s="229"/>
      <c r="X34" s="78"/>
      <c r="Y34" s="230"/>
      <c r="Z34" s="231"/>
      <c r="AA34" s="232"/>
      <c r="AB34" s="232"/>
      <c r="AC34" s="231"/>
      <c r="AD34" s="233"/>
      <c r="AE34" s="24" t="s">
        <v>31</v>
      </c>
      <c r="AF34" s="25"/>
      <c r="AG34" s="25"/>
      <c r="AH34" s="234">
        <v>27000</v>
      </c>
      <c r="AI34" s="234"/>
      <c r="AJ34" s="234"/>
      <c r="AK34" s="26" t="s">
        <v>20</v>
      </c>
      <c r="AL34" s="72" t="s">
        <v>32</v>
      </c>
      <c r="AM34" s="73"/>
      <c r="AN34" s="269">
        <f>AH34-(ROUNDDOWN(25700*13/20,0)-AH33)</f>
        <v>18476</v>
      </c>
      <c r="AO34" s="269"/>
      <c r="AP34" s="269"/>
      <c r="AQ34" s="26" t="s">
        <v>20</v>
      </c>
    </row>
    <row r="35" spans="1:44" ht="30" customHeight="1" x14ac:dyDescent="0.55000000000000004">
      <c r="B35" s="225"/>
      <c r="C35" s="226"/>
      <c r="D35" s="227"/>
      <c r="E35" s="128" t="s">
        <v>23</v>
      </c>
      <c r="F35" s="129"/>
      <c r="G35" s="129"/>
      <c r="H35" s="129"/>
      <c r="I35" s="129"/>
      <c r="J35" s="129"/>
      <c r="K35" s="129"/>
      <c r="L35" s="129"/>
      <c r="M35" s="129"/>
      <c r="N35" s="129"/>
      <c r="O35" s="129"/>
      <c r="P35" s="129"/>
      <c r="Q35" s="129"/>
      <c r="R35" s="129"/>
      <c r="S35" s="130"/>
      <c r="T35" s="236">
        <v>5</v>
      </c>
      <c r="U35" s="237"/>
      <c r="V35" s="237"/>
      <c r="W35" s="237"/>
      <c r="X35" s="26" t="s">
        <v>18</v>
      </c>
      <c r="Y35" s="238">
        <v>0.58333333333333337</v>
      </c>
      <c r="Z35" s="239"/>
      <c r="AA35" s="139" t="s">
        <v>50</v>
      </c>
      <c r="AB35" s="139"/>
      <c r="AC35" s="239">
        <v>0.75</v>
      </c>
      <c r="AD35" s="240"/>
      <c r="AE35" s="241">
        <v>2500</v>
      </c>
      <c r="AF35" s="242"/>
      <c r="AG35" s="242"/>
      <c r="AH35" s="242"/>
      <c r="AI35" s="242"/>
      <c r="AJ35" s="242"/>
      <c r="AK35" s="61" t="s">
        <v>22</v>
      </c>
      <c r="AL35" s="241">
        <v>2500</v>
      </c>
      <c r="AM35" s="242"/>
      <c r="AN35" s="242"/>
      <c r="AO35" s="242"/>
      <c r="AP35" s="242"/>
      <c r="AQ35" s="61" t="s">
        <v>22</v>
      </c>
      <c r="AR35" s="27"/>
    </row>
    <row r="36" spans="1:44" ht="30" customHeight="1" x14ac:dyDescent="0.55000000000000004">
      <c r="B36" s="243"/>
      <c r="C36" s="244"/>
      <c r="D36" s="245"/>
      <c r="E36" s="131"/>
      <c r="F36" s="131"/>
      <c r="G36" s="131"/>
      <c r="H36" s="131"/>
      <c r="I36" s="131"/>
      <c r="J36" s="131"/>
      <c r="K36" s="131"/>
      <c r="L36" s="131"/>
      <c r="M36" s="131"/>
      <c r="N36" s="131"/>
      <c r="O36" s="131"/>
      <c r="P36" s="131"/>
      <c r="Q36" s="131"/>
      <c r="R36" s="131"/>
      <c r="S36" s="132"/>
      <c r="T36" s="262">
        <v>13</v>
      </c>
      <c r="U36" s="29" t="s">
        <v>16</v>
      </c>
      <c r="V36" s="30" t="s">
        <v>17</v>
      </c>
      <c r="W36" s="263">
        <v>29</v>
      </c>
      <c r="X36" s="4" t="s">
        <v>18</v>
      </c>
      <c r="Y36" s="251"/>
      <c r="Z36" s="252"/>
      <c r="AA36" s="140"/>
      <c r="AB36" s="140"/>
      <c r="AC36" s="252"/>
      <c r="AD36" s="253"/>
      <c r="AE36" s="254"/>
      <c r="AF36" s="255"/>
      <c r="AG36" s="255"/>
      <c r="AH36" s="255"/>
      <c r="AI36" s="255"/>
      <c r="AJ36" s="255"/>
      <c r="AK36" s="62"/>
      <c r="AL36" s="254"/>
      <c r="AM36" s="255"/>
      <c r="AN36" s="255"/>
      <c r="AO36" s="255"/>
      <c r="AP36" s="255"/>
      <c r="AQ36" s="62"/>
      <c r="AR36" s="27"/>
    </row>
    <row r="37" spans="1:44" ht="30" customHeight="1" x14ac:dyDescent="0.55000000000000004">
      <c r="B37" s="256"/>
      <c r="C37" s="256"/>
      <c r="D37" s="256"/>
      <c r="E37" s="257"/>
      <c r="F37" s="257"/>
      <c r="G37" s="257"/>
      <c r="H37" s="257"/>
      <c r="I37" s="257"/>
      <c r="J37" s="257"/>
      <c r="K37" s="257"/>
      <c r="L37" s="257"/>
      <c r="M37" s="257"/>
      <c r="N37" s="257"/>
      <c r="O37" s="257"/>
      <c r="P37" s="257"/>
      <c r="Q37" s="257"/>
      <c r="R37" s="257"/>
      <c r="S37" s="257"/>
      <c r="T37" s="258"/>
      <c r="U37" s="259"/>
      <c r="V37" s="16"/>
      <c r="W37" s="258"/>
      <c r="X37" s="259"/>
      <c r="Y37" s="260"/>
      <c r="Z37" s="260"/>
      <c r="AA37" s="36"/>
      <c r="AB37" s="36"/>
      <c r="AC37" s="260"/>
      <c r="AD37" s="260"/>
      <c r="AE37" s="261"/>
      <c r="AF37" s="261"/>
      <c r="AG37" s="261"/>
      <c r="AH37" s="261"/>
      <c r="AI37" s="261"/>
      <c r="AJ37" s="261"/>
      <c r="AK37" s="259"/>
      <c r="AL37" s="261"/>
      <c r="AM37" s="261"/>
      <c r="AN37" s="261"/>
      <c r="AO37" s="261"/>
      <c r="AP37" s="261"/>
      <c r="AQ37" s="259"/>
      <c r="AR37" s="27"/>
    </row>
    <row r="38" spans="1:44" ht="30" customHeight="1" x14ac:dyDescent="0.55000000000000004">
      <c r="B38" s="256"/>
      <c r="C38" s="256"/>
      <c r="D38" s="256"/>
      <c r="E38" s="257"/>
      <c r="F38" s="257"/>
      <c r="G38" s="257"/>
      <c r="H38" s="257"/>
      <c r="I38" s="257"/>
      <c r="J38" s="257"/>
      <c r="K38" s="257"/>
      <c r="L38" s="257"/>
      <c r="M38" s="257"/>
      <c r="N38" s="257"/>
      <c r="O38" s="257"/>
      <c r="P38" s="257"/>
      <c r="Q38" s="257"/>
      <c r="R38" s="257"/>
      <c r="S38" s="257"/>
      <c r="T38" s="258"/>
      <c r="U38" s="259"/>
      <c r="V38" s="16"/>
      <c r="W38" s="258"/>
      <c r="X38" s="259"/>
      <c r="Y38" s="260"/>
      <c r="Z38" s="260"/>
      <c r="AA38" s="36"/>
      <c r="AB38" s="36"/>
      <c r="AC38" s="260"/>
      <c r="AD38" s="260"/>
      <c r="AE38" s="261"/>
      <c r="AF38" s="261"/>
      <c r="AG38" s="261"/>
      <c r="AH38" s="261"/>
      <c r="AI38" s="261"/>
      <c r="AJ38" s="261"/>
      <c r="AK38" s="259"/>
      <c r="AL38" s="261"/>
      <c r="AM38" s="261"/>
      <c r="AN38" s="261"/>
      <c r="AO38" s="261"/>
      <c r="AP38" s="261"/>
      <c r="AQ38" s="259"/>
      <c r="AR38" s="27"/>
    </row>
    <row r="39" spans="1:44" s="8" customFormat="1" ht="30" customHeight="1" x14ac:dyDescent="0.55000000000000004">
      <c r="A39" s="5"/>
      <c r="B39" s="32" t="s">
        <v>37</v>
      </c>
      <c r="C39" s="6"/>
      <c r="D39" s="6"/>
      <c r="E39" s="6"/>
      <c r="F39" s="6"/>
      <c r="G39" s="6"/>
      <c r="H39" s="6"/>
      <c r="I39" s="6"/>
      <c r="J39" s="6"/>
      <c r="K39" s="6"/>
      <c r="L39" s="6"/>
      <c r="M39" s="6"/>
      <c r="N39" s="6"/>
      <c r="O39" s="6"/>
      <c r="P39" s="6"/>
      <c r="Q39" s="6"/>
      <c r="R39" s="6"/>
      <c r="S39" s="6"/>
    </row>
    <row r="40" spans="1:44" s="8" customFormat="1" ht="40" customHeight="1" x14ac:dyDescent="0.55000000000000004">
      <c r="A40" s="5"/>
      <c r="B40" s="6"/>
      <c r="C40" s="6"/>
      <c r="D40" s="6"/>
      <c r="E40" s="6"/>
      <c r="F40" s="6"/>
      <c r="G40" s="6"/>
      <c r="H40" s="6"/>
      <c r="I40" s="6"/>
      <c r="J40" s="6"/>
      <c r="K40" s="6"/>
      <c r="L40" s="6"/>
      <c r="M40" s="6"/>
      <c r="N40" s="6"/>
      <c r="O40" s="6"/>
      <c r="P40" s="6"/>
      <c r="Q40" s="6"/>
      <c r="R40" s="6"/>
      <c r="S40" s="6"/>
      <c r="W40" s="121" t="s">
        <v>30</v>
      </c>
      <c r="X40" s="122"/>
      <c r="Y40" s="122"/>
      <c r="Z40" s="122"/>
      <c r="AA40" s="122"/>
      <c r="AB40" s="122"/>
      <c r="AC40" s="122"/>
      <c r="AD40" s="123"/>
      <c r="AE40" s="270" t="s">
        <v>51</v>
      </c>
      <c r="AF40" s="271"/>
      <c r="AG40" s="271"/>
      <c r="AH40" s="271"/>
      <c r="AI40" s="271"/>
      <c r="AJ40" s="271"/>
      <c r="AK40" s="271"/>
      <c r="AL40" s="271"/>
      <c r="AM40" s="271"/>
      <c r="AN40" s="271"/>
      <c r="AO40" s="271"/>
      <c r="AP40" s="271"/>
      <c r="AQ40" s="272"/>
    </row>
    <row r="41" spans="1:44" s="8" customFormat="1" ht="40" customHeight="1" x14ac:dyDescent="0.55000000000000004">
      <c r="B41" s="127" t="s">
        <v>38</v>
      </c>
      <c r="C41" s="127"/>
      <c r="D41" s="127"/>
      <c r="E41" s="127"/>
      <c r="F41" s="127"/>
      <c r="G41" s="127"/>
      <c r="H41" s="127"/>
      <c r="I41" s="127"/>
      <c r="J41" s="127"/>
      <c r="K41" s="127"/>
      <c r="L41" s="127"/>
      <c r="M41" s="127"/>
      <c r="N41" s="127"/>
      <c r="O41" s="127"/>
      <c r="P41" s="127"/>
      <c r="Q41" s="127"/>
      <c r="R41" s="127"/>
      <c r="S41" s="127"/>
      <c r="T41" s="127"/>
      <c r="U41" s="127"/>
      <c r="W41" s="273" t="s">
        <v>24</v>
      </c>
      <c r="X41" s="274"/>
      <c r="Y41" s="274"/>
      <c r="Z41" s="274"/>
      <c r="AA41" s="274"/>
      <c r="AB41" s="274"/>
      <c r="AC41" s="274"/>
      <c r="AD41" s="275"/>
      <c r="AE41" s="276" t="s">
        <v>52</v>
      </c>
      <c r="AF41" s="277"/>
      <c r="AG41" s="277"/>
      <c r="AH41" s="277"/>
      <c r="AI41" s="277"/>
      <c r="AJ41" s="277"/>
      <c r="AK41" s="277"/>
      <c r="AL41" s="277"/>
      <c r="AM41" s="277"/>
      <c r="AN41" s="277"/>
      <c r="AO41" s="277"/>
      <c r="AP41" s="277"/>
      <c r="AQ41" s="278"/>
    </row>
    <row r="42" spans="1:44" s="8" customFormat="1" ht="40" customHeight="1" x14ac:dyDescent="0.55000000000000004">
      <c r="B42" s="127"/>
      <c r="C42" s="127"/>
      <c r="D42" s="127"/>
      <c r="E42" s="127"/>
      <c r="F42" s="127"/>
      <c r="G42" s="127"/>
      <c r="H42" s="127"/>
      <c r="I42" s="127"/>
      <c r="J42" s="127"/>
      <c r="K42" s="127"/>
      <c r="L42" s="127"/>
      <c r="M42" s="127"/>
      <c r="N42" s="127"/>
      <c r="O42" s="127"/>
      <c r="P42" s="127"/>
      <c r="Q42" s="127"/>
      <c r="R42" s="127"/>
      <c r="S42" s="127"/>
      <c r="T42" s="127"/>
      <c r="U42" s="127"/>
      <c r="V42" s="33"/>
      <c r="W42" s="52"/>
      <c r="X42" s="53"/>
      <c r="Y42" s="53"/>
      <c r="Z42" s="53"/>
      <c r="AA42" s="53"/>
      <c r="AB42" s="53"/>
      <c r="AC42" s="53"/>
      <c r="AD42" s="54"/>
      <c r="AE42" s="279"/>
      <c r="AF42" s="280"/>
      <c r="AG42" s="280"/>
      <c r="AH42" s="280"/>
      <c r="AI42" s="280"/>
      <c r="AJ42" s="280"/>
      <c r="AK42" s="280"/>
      <c r="AL42" s="280"/>
      <c r="AM42" s="280"/>
      <c r="AN42" s="280"/>
      <c r="AO42" s="280"/>
      <c r="AP42" s="280"/>
      <c r="AQ42" s="281"/>
    </row>
    <row r="43" spans="1:44" ht="40" customHeight="1" x14ac:dyDescent="0.55000000000000004">
      <c r="B43" s="127"/>
      <c r="C43" s="127"/>
      <c r="D43" s="127"/>
      <c r="E43" s="127"/>
      <c r="F43" s="127"/>
      <c r="G43" s="127"/>
      <c r="H43" s="127"/>
      <c r="I43" s="127"/>
      <c r="J43" s="127"/>
      <c r="K43" s="127"/>
      <c r="L43" s="127"/>
      <c r="M43" s="127"/>
      <c r="N43" s="127"/>
      <c r="O43" s="127"/>
      <c r="P43" s="127"/>
      <c r="Q43" s="127"/>
      <c r="R43" s="127"/>
      <c r="S43" s="127"/>
      <c r="T43" s="127"/>
      <c r="U43" s="127"/>
      <c r="V43" s="33"/>
      <c r="W43" s="49" t="s">
        <v>25</v>
      </c>
      <c r="X43" s="50"/>
      <c r="Y43" s="50"/>
      <c r="Z43" s="50"/>
      <c r="AA43" s="50"/>
      <c r="AB43" s="50"/>
      <c r="AC43" s="50"/>
      <c r="AD43" s="51"/>
      <c r="AE43" s="282" t="s">
        <v>53</v>
      </c>
      <c r="AF43" s="283"/>
      <c r="AG43" s="283"/>
      <c r="AH43" s="283"/>
      <c r="AI43" s="283"/>
      <c r="AJ43" s="283"/>
      <c r="AK43" s="283"/>
      <c r="AL43" s="283"/>
      <c r="AM43" s="283"/>
      <c r="AN43" s="283"/>
      <c r="AO43" s="283"/>
      <c r="AP43" s="283"/>
      <c r="AQ43" s="284"/>
    </row>
    <row r="44" spans="1:44" ht="40" customHeight="1" x14ac:dyDescent="0.55000000000000004">
      <c r="U44" s="285" t="s">
        <v>54</v>
      </c>
      <c r="W44" s="52"/>
      <c r="X44" s="53"/>
      <c r="Y44" s="53"/>
      <c r="Z44" s="53"/>
      <c r="AA44" s="53"/>
      <c r="AB44" s="53"/>
      <c r="AC44" s="53"/>
      <c r="AD44" s="54"/>
      <c r="AE44" s="286"/>
      <c r="AF44" s="287"/>
      <c r="AG44" s="287"/>
      <c r="AH44" s="287"/>
      <c r="AI44" s="287"/>
      <c r="AJ44" s="287"/>
      <c r="AK44" s="287"/>
      <c r="AL44" s="287"/>
      <c r="AM44" s="287"/>
      <c r="AN44" s="287"/>
      <c r="AO44" s="287"/>
      <c r="AP44" s="287"/>
      <c r="AQ44" s="288"/>
    </row>
    <row r="45" spans="1:44" ht="40" customHeight="1" x14ac:dyDescent="0.55000000000000004">
      <c r="W45" s="89" t="s">
        <v>26</v>
      </c>
      <c r="X45" s="90"/>
      <c r="Y45" s="90"/>
      <c r="Z45" s="90"/>
      <c r="AA45" s="90"/>
      <c r="AB45" s="90"/>
      <c r="AC45" s="90"/>
      <c r="AD45" s="91"/>
      <c r="AE45" s="289" t="s">
        <v>55</v>
      </c>
      <c r="AF45" s="290"/>
      <c r="AG45" s="290"/>
      <c r="AH45" s="290"/>
      <c r="AI45" s="290"/>
      <c r="AJ45" s="290"/>
      <c r="AK45" s="290"/>
      <c r="AL45" s="290"/>
      <c r="AM45" s="290"/>
      <c r="AN45" s="290"/>
      <c r="AO45" s="290"/>
      <c r="AP45" s="290"/>
      <c r="AQ45" s="291"/>
    </row>
    <row r="46" spans="1:44" ht="40" customHeight="1" x14ac:dyDescent="0.55000000000000004">
      <c r="W46" s="292" t="s">
        <v>56</v>
      </c>
      <c r="X46" s="293"/>
      <c r="Y46" s="293"/>
      <c r="Z46" s="293"/>
      <c r="AA46" s="293"/>
      <c r="AB46" s="293"/>
      <c r="AC46" s="293"/>
      <c r="AD46" s="294"/>
      <c r="AE46" s="295" t="s">
        <v>57</v>
      </c>
      <c r="AF46" s="296"/>
      <c r="AG46" s="296"/>
      <c r="AH46" s="296"/>
      <c r="AI46" s="296"/>
      <c r="AJ46" s="296"/>
      <c r="AK46" s="296"/>
      <c r="AL46" s="296"/>
      <c r="AM46" s="296"/>
      <c r="AN46" s="296"/>
      <c r="AO46" s="296"/>
      <c r="AP46" s="296"/>
      <c r="AQ46" s="297"/>
    </row>
    <row r="47" spans="1:44" ht="40" customHeight="1" x14ac:dyDescent="0.55000000000000004">
      <c r="W47" s="298" t="s">
        <v>39</v>
      </c>
      <c r="X47" s="299"/>
      <c r="Y47" s="299"/>
      <c r="Z47" s="299"/>
      <c r="AA47" s="299"/>
      <c r="AB47" s="299"/>
      <c r="AC47" s="299"/>
      <c r="AD47" s="300"/>
      <c r="AE47" s="295" t="s">
        <v>58</v>
      </c>
      <c r="AF47" s="296"/>
      <c r="AG47" s="296"/>
      <c r="AH47" s="296"/>
      <c r="AI47" s="296"/>
      <c r="AJ47" s="296"/>
      <c r="AK47" s="296"/>
      <c r="AL47" s="296"/>
      <c r="AM47" s="296"/>
      <c r="AN47" s="296"/>
      <c r="AO47" s="296"/>
      <c r="AP47" s="296"/>
      <c r="AQ47" s="297"/>
    </row>
    <row r="48" spans="1:44" ht="30" customHeight="1" x14ac:dyDescent="0.55000000000000004"/>
    <row r="52" spans="28:45" x14ac:dyDescent="0.55000000000000004">
      <c r="AB52" s="301"/>
      <c r="AC52" s="301"/>
      <c r="AD52" s="301"/>
      <c r="AE52" s="301"/>
      <c r="AF52" s="301"/>
      <c r="AG52" s="301"/>
      <c r="AH52" s="301"/>
      <c r="AI52" s="301"/>
      <c r="AJ52" s="301"/>
      <c r="AK52" s="301"/>
      <c r="AL52" s="301"/>
      <c r="AM52" s="301"/>
      <c r="AN52" s="301"/>
      <c r="AO52" s="301"/>
      <c r="AP52" s="301"/>
      <c r="AQ52" s="301"/>
      <c r="AR52" s="301"/>
      <c r="AS52" s="301"/>
    </row>
    <row r="53" spans="28:45" x14ac:dyDescent="0.55000000000000004">
      <c r="AB53" s="301"/>
      <c r="AC53" s="301"/>
      <c r="AD53" s="301"/>
      <c r="AE53" s="301"/>
      <c r="AF53" s="301"/>
      <c r="AG53" s="301"/>
      <c r="AH53" s="301"/>
      <c r="AI53" s="301"/>
      <c r="AJ53" s="301"/>
      <c r="AK53" s="301"/>
      <c r="AL53" s="301"/>
      <c r="AM53" s="301"/>
      <c r="AN53" s="301"/>
      <c r="AO53" s="301"/>
      <c r="AP53" s="301"/>
      <c r="AQ53" s="302"/>
      <c r="AR53" s="302"/>
      <c r="AS53" s="302"/>
    </row>
    <row r="54" spans="28:45" x14ac:dyDescent="0.55000000000000004">
      <c r="AB54" s="302"/>
      <c r="AC54" s="302"/>
      <c r="AD54" s="302"/>
      <c r="AE54" s="302"/>
      <c r="AF54" s="302"/>
      <c r="AG54" s="302"/>
      <c r="AH54" s="302"/>
      <c r="AI54" s="302"/>
      <c r="AJ54" s="302"/>
      <c r="AK54" s="302"/>
      <c r="AL54" s="302"/>
      <c r="AM54" s="302"/>
      <c r="AN54" s="302"/>
      <c r="AO54" s="302"/>
      <c r="AP54" s="302"/>
      <c r="AQ54" s="302"/>
      <c r="AR54" s="302"/>
      <c r="AS54" s="302"/>
    </row>
    <row r="55" spans="28:45" ht="16.5" x14ac:dyDescent="0.55000000000000004">
      <c r="AB55" s="303"/>
      <c r="AC55" s="303"/>
      <c r="AD55" s="303"/>
      <c r="AE55" s="303"/>
      <c r="AF55" s="303"/>
      <c r="AG55" s="303"/>
      <c r="AH55" s="303"/>
      <c r="AI55" s="303"/>
      <c r="AJ55" s="304"/>
      <c r="AK55" s="304"/>
      <c r="AL55" s="304"/>
      <c r="AM55" s="304"/>
      <c r="AN55" s="304"/>
      <c r="AO55" s="304"/>
      <c r="AP55" s="304"/>
      <c r="AQ55" s="304"/>
      <c r="AR55" s="304"/>
      <c r="AS55" s="304"/>
    </row>
    <row r="56" spans="28:45" x14ac:dyDescent="0.55000000000000004">
      <c r="AB56" s="301"/>
      <c r="AC56" s="301"/>
      <c r="AD56" s="301"/>
      <c r="AE56" s="301"/>
      <c r="AF56" s="301"/>
      <c r="AG56" s="301"/>
      <c r="AH56" s="301"/>
      <c r="AI56" s="301"/>
      <c r="AJ56" s="301"/>
      <c r="AK56" s="301"/>
      <c r="AL56" s="301"/>
      <c r="AM56" s="301"/>
      <c r="AN56" s="301"/>
      <c r="AO56" s="301"/>
      <c r="AP56" s="301"/>
      <c r="AQ56" s="301"/>
      <c r="AR56" s="301"/>
      <c r="AS56" s="301"/>
    </row>
    <row r="57" spans="28:45" x14ac:dyDescent="0.55000000000000004">
      <c r="AB57" s="301"/>
      <c r="AC57" s="301"/>
      <c r="AD57" s="301"/>
      <c r="AE57" s="301"/>
      <c r="AF57" s="301"/>
      <c r="AG57" s="301"/>
      <c r="AH57" s="301"/>
      <c r="AI57" s="301"/>
      <c r="AJ57" s="301"/>
      <c r="AK57" s="301"/>
      <c r="AL57" s="301"/>
      <c r="AM57" s="301"/>
      <c r="AN57" s="301"/>
      <c r="AO57" s="301"/>
      <c r="AP57" s="301"/>
      <c r="AQ57" s="301"/>
      <c r="AR57" s="301"/>
      <c r="AS57" s="301"/>
    </row>
    <row r="58" spans="28:45" x14ac:dyDescent="0.55000000000000004">
      <c r="AB58" s="301"/>
      <c r="AC58" s="301"/>
      <c r="AD58" s="301"/>
      <c r="AE58" s="301"/>
      <c r="AF58" s="301"/>
      <c r="AG58" s="301"/>
      <c r="AH58" s="301"/>
      <c r="AI58" s="301"/>
      <c r="AJ58" s="301"/>
      <c r="AK58" s="301"/>
      <c r="AL58" s="301"/>
      <c r="AM58" s="301"/>
      <c r="AN58" s="301"/>
      <c r="AO58" s="301"/>
      <c r="AP58" s="301"/>
      <c r="AQ58" s="301"/>
      <c r="AR58" s="301"/>
      <c r="AS58" s="301"/>
    </row>
  </sheetData>
  <mergeCells count="146">
    <mergeCell ref="W46:AD46"/>
    <mergeCell ref="AE46:AQ46"/>
    <mergeCell ref="W47:AD47"/>
    <mergeCell ref="AE47:AQ47"/>
    <mergeCell ref="B41:U43"/>
    <mergeCell ref="W41:AD42"/>
    <mergeCell ref="AE41:AQ42"/>
    <mergeCell ref="W43:AD44"/>
    <mergeCell ref="AE43:AQ44"/>
    <mergeCell ref="W45:AD45"/>
    <mergeCell ref="AE45:AQ45"/>
    <mergeCell ref="AE35:AJ36"/>
    <mergeCell ref="AK35:AK36"/>
    <mergeCell ref="AL35:AP36"/>
    <mergeCell ref="AQ35:AQ36"/>
    <mergeCell ref="W40:AD40"/>
    <mergeCell ref="AE40:AQ40"/>
    <mergeCell ref="AL33:AM33"/>
    <mergeCell ref="AN33:AP33"/>
    <mergeCell ref="AH34:AJ34"/>
    <mergeCell ref="AL34:AM34"/>
    <mergeCell ref="AN34:AP34"/>
    <mergeCell ref="E35:S36"/>
    <mergeCell ref="T35:W35"/>
    <mergeCell ref="Y35:Z36"/>
    <mergeCell ref="AA35:AB36"/>
    <mergeCell ref="AC35:AD36"/>
    <mergeCell ref="X33:X34"/>
    <mergeCell ref="Y33:Z34"/>
    <mergeCell ref="AA33:AB34"/>
    <mergeCell ref="AC33:AD34"/>
    <mergeCell ref="AE33:AG33"/>
    <mergeCell ref="AH33:AJ33"/>
    <mergeCell ref="AE30:AJ31"/>
    <mergeCell ref="AK30:AK31"/>
    <mergeCell ref="AL30:AP31"/>
    <mergeCell ref="AQ30:AQ31"/>
    <mergeCell ref="B33:D36"/>
    <mergeCell ref="E33:S34"/>
    <mergeCell ref="T33:T34"/>
    <mergeCell ref="U33:U34"/>
    <mergeCell ref="V33:V34"/>
    <mergeCell ref="W33:W34"/>
    <mergeCell ref="AL28:AM28"/>
    <mergeCell ref="AN28:AP28"/>
    <mergeCell ref="AH29:AJ29"/>
    <mergeCell ref="AL29:AM29"/>
    <mergeCell ref="AN29:AP29"/>
    <mergeCell ref="E30:S31"/>
    <mergeCell ref="T30:W30"/>
    <mergeCell ref="Y30:Z31"/>
    <mergeCell ref="AA30:AB31"/>
    <mergeCell ref="AC30:AD31"/>
    <mergeCell ref="X28:X29"/>
    <mergeCell ref="Y28:Z29"/>
    <mergeCell ref="AA28:AB29"/>
    <mergeCell ref="AC28:AD29"/>
    <mergeCell ref="AE28:AG28"/>
    <mergeCell ref="AH28:AJ28"/>
    <mergeCell ref="AE25:AJ26"/>
    <mergeCell ref="AK25:AK26"/>
    <mergeCell ref="AL25:AP26"/>
    <mergeCell ref="AQ25:AQ26"/>
    <mergeCell ref="B28:D31"/>
    <mergeCell ref="E28:S29"/>
    <mergeCell ref="T28:T29"/>
    <mergeCell ref="U28:U29"/>
    <mergeCell ref="V28:V29"/>
    <mergeCell ref="W28:W29"/>
    <mergeCell ref="AL23:AM23"/>
    <mergeCell ref="AN23:AP23"/>
    <mergeCell ref="AH24:AJ24"/>
    <mergeCell ref="AL24:AM24"/>
    <mergeCell ref="AN24:AP24"/>
    <mergeCell ref="E25:S26"/>
    <mergeCell ref="T25:W25"/>
    <mergeCell ref="Y25:Z26"/>
    <mergeCell ref="AA25:AB26"/>
    <mergeCell ref="AC25:AD26"/>
    <mergeCell ref="X23:X24"/>
    <mergeCell ref="Y23:Z24"/>
    <mergeCell ref="AA23:AB24"/>
    <mergeCell ref="AC23:AD24"/>
    <mergeCell ref="AE23:AG23"/>
    <mergeCell ref="AH23:AJ23"/>
    <mergeCell ref="B23:D26"/>
    <mergeCell ref="E23:S24"/>
    <mergeCell ref="T23:T24"/>
    <mergeCell ref="U23:U24"/>
    <mergeCell ref="V23:V24"/>
    <mergeCell ref="W23:W24"/>
    <mergeCell ref="AE19:AJ20"/>
    <mergeCell ref="AK19:AK20"/>
    <mergeCell ref="AL19:AP20"/>
    <mergeCell ref="AQ19:AQ20"/>
    <mergeCell ref="B22:D22"/>
    <mergeCell ref="E22:S22"/>
    <mergeCell ref="T22:X22"/>
    <mergeCell ref="Y22:AD22"/>
    <mergeCell ref="AE22:AK22"/>
    <mergeCell ref="AL22:AQ22"/>
    <mergeCell ref="AL17:AM17"/>
    <mergeCell ref="AN17:AP17"/>
    <mergeCell ref="AH18:AJ18"/>
    <mergeCell ref="AL18:AM18"/>
    <mergeCell ref="AN18:AP18"/>
    <mergeCell ref="E19:S20"/>
    <mergeCell ref="T19:W19"/>
    <mergeCell ref="Y19:Z20"/>
    <mergeCell ref="AA19:AB20"/>
    <mergeCell ref="AC19:AD20"/>
    <mergeCell ref="X17:X18"/>
    <mergeCell ref="Y17:Z18"/>
    <mergeCell ref="AA17:AB18"/>
    <mergeCell ref="AC17:AD18"/>
    <mergeCell ref="AE17:AG17"/>
    <mergeCell ref="AH17:AJ17"/>
    <mergeCell ref="B17:D20"/>
    <mergeCell ref="E17:S18"/>
    <mergeCell ref="T17:T18"/>
    <mergeCell ref="U17:U18"/>
    <mergeCell ref="V17:V18"/>
    <mergeCell ref="W17:W18"/>
    <mergeCell ref="B13:AQ15"/>
    <mergeCell ref="B16:D16"/>
    <mergeCell ref="E16:S16"/>
    <mergeCell ref="T16:X16"/>
    <mergeCell ref="Y16:AD16"/>
    <mergeCell ref="AE16:AK16"/>
    <mergeCell ref="AL16:AQ16"/>
    <mergeCell ref="D9:E11"/>
    <mergeCell ref="F9:Q11"/>
    <mergeCell ref="W9:X11"/>
    <mergeCell ref="Y9:AH11"/>
    <mergeCell ref="AI9:AQ11"/>
    <mergeCell ref="R10:S11"/>
    <mergeCell ref="B3:AQ3"/>
    <mergeCell ref="A4:AR4"/>
    <mergeCell ref="B8:C11"/>
    <mergeCell ref="D8:E8"/>
    <mergeCell ref="F8:Q8"/>
    <mergeCell ref="R8:S9"/>
    <mergeCell ref="U8:V11"/>
    <mergeCell ref="W8:X8"/>
    <mergeCell ref="Y8:AH8"/>
    <mergeCell ref="AI8:AQ8"/>
  </mergeCells>
  <phoneticPr fontId="2"/>
  <pageMargins left="0.7" right="0.7" top="0.75" bottom="0.75" header="0.3" footer="0.3"/>
  <drawing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領収証兼証明書</vt:lpstr>
      <vt:lpstr>記入例</vt:lpstr>
      <vt:lpstr>領収証兼証明書!Print_Area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2026-07-15T00:36:52Z</cp:lastPrinted>
  <dcterms:created xsi:type="dcterms:W3CDTF">2019-12-02T02:25:37Z</dcterms:created>
  <dcterms:modified xsi:type="dcterms:W3CDTF">2026-07-30T02:32:11Z</dcterms:modified>
</cp:coreProperties>
</file>